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<sst xmlns="http://schemas.openxmlformats.org/spreadsheetml/2006/main" count="79" uniqueCount="72">
  <si>
    <r>
      <t xml:space="preserve">박두재목장 회계 결산 </t>
    </r>
    <r>
      <rPr>
        <b/>
        <sz val="12"/>
        <rFont val="돋움"/>
        <family val="3"/>
      </rPr>
      <t>(2009년 6월 ~ 2011년 11월 말까지)</t>
    </r>
  </si>
  <si>
    <t>2009년10월</t>
  </si>
  <si>
    <t>2009년11월</t>
  </si>
  <si>
    <t>2009년12월</t>
  </si>
  <si>
    <t>2010년10월</t>
  </si>
  <si>
    <t>2010년11월</t>
  </si>
  <si>
    <t>2010년12월</t>
  </si>
  <si>
    <t>2011년10월</t>
  </si>
  <si>
    <t>2011년11월</t>
  </si>
  <si>
    <t>수   입</t>
  </si>
  <si>
    <t xml:space="preserve"> 지  출</t>
  </si>
  <si>
    <t>항목</t>
  </si>
  <si>
    <t>날짜</t>
  </si>
  <si>
    <t>금액</t>
  </si>
  <si>
    <t>비고</t>
  </si>
  <si>
    <t>헌금</t>
  </si>
  <si>
    <t>2009년06월</t>
  </si>
  <si>
    <t>선교헌금</t>
  </si>
  <si>
    <t>2009년6~12월</t>
  </si>
  <si>
    <t>10,000*7</t>
  </si>
  <si>
    <t>2009년07월</t>
  </si>
  <si>
    <t>2010년1~12월</t>
  </si>
  <si>
    <t>15,000*12</t>
  </si>
  <si>
    <t>2009년08월</t>
  </si>
  <si>
    <t>2011년1~11월</t>
  </si>
  <si>
    <t>15,000*11</t>
  </si>
  <si>
    <t>2009년09월</t>
  </si>
  <si>
    <t>선교사선물</t>
  </si>
  <si>
    <t>2010년11월28일</t>
  </si>
  <si>
    <t>성탄선물</t>
  </si>
  <si>
    <t>가을여행</t>
  </si>
  <si>
    <t>2009년11월4일</t>
  </si>
  <si>
    <t>친교(식사)</t>
  </si>
  <si>
    <t>2010년07월24일</t>
  </si>
  <si>
    <t>추수감사절</t>
  </si>
  <si>
    <t>2009년11월01일</t>
  </si>
  <si>
    <t>과일바구니</t>
  </si>
  <si>
    <t>2010년01월</t>
  </si>
  <si>
    <t>경조사</t>
  </si>
  <si>
    <t>2009년10월10일</t>
  </si>
  <si>
    <t>결혼축의금</t>
  </si>
  <si>
    <t>2010년02월</t>
  </si>
  <si>
    <t>2010년03월14일</t>
  </si>
  <si>
    <t>칠순잔치</t>
  </si>
  <si>
    <t>2010년03월</t>
  </si>
  <si>
    <t>2010년06월01일</t>
  </si>
  <si>
    <t>조의금</t>
  </si>
  <si>
    <t>2010년04월</t>
  </si>
  <si>
    <t>2011년03월24일</t>
  </si>
  <si>
    <t>2010년05월</t>
  </si>
  <si>
    <t>2011년05월21일</t>
  </si>
  <si>
    <t>장로장립</t>
  </si>
  <si>
    <t>2010년06월</t>
  </si>
  <si>
    <t>2011년10월06일</t>
  </si>
  <si>
    <t>2010년07월</t>
  </si>
  <si>
    <t>세례꽃/선물</t>
  </si>
  <si>
    <t>2009년12월06일</t>
  </si>
  <si>
    <t>2010년10월03일</t>
  </si>
  <si>
    <t>2010년09월</t>
  </si>
  <si>
    <t>금전출납부</t>
  </si>
  <si>
    <t>2009년06월19일</t>
  </si>
  <si>
    <t>2011년01월</t>
  </si>
  <si>
    <t>2011년02월</t>
  </si>
  <si>
    <t>2011년03월</t>
  </si>
  <si>
    <t>2011년04월</t>
  </si>
  <si>
    <t>2011년05월</t>
  </si>
  <si>
    <t>2011년06월</t>
  </si>
  <si>
    <t>2011년07월</t>
  </si>
  <si>
    <t>2011년08월</t>
  </si>
  <si>
    <t>2011년09월</t>
  </si>
  <si>
    <t>합  계</t>
  </si>
  <si>
    <t>잔  액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</si>
</sst>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-412]yyyy&quot;년&quot;\ m&quot;월&quot;\ d&quot;일&quot;\ dddd"/>
    <numFmt numFmtId="178" formatCode="yyyy&quot;/&quot;m&quot;/&quot;d;@"/>
    <numFmt numFmtId="179" formatCode="yyyy&quot;년&quot;\ m&quot;월&quot;;@"/>
    <numFmt numFmtId="180" formatCode="#,##0_);[Red]\(#,##0\)"/>
  </numFmts>
  <fonts count="52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name val="돋움"/>
      <family val="3"/>
    </font>
    <font>
      <b/>
      <u val="single"/>
      <sz val="14"/>
      <color indexed="12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6"/>
      <color indexed="8"/>
      <name val="맑은 고딕"/>
      <family val="3"/>
    </font>
    <font>
      <sz val="12"/>
      <name val="맑은 고딕"/>
      <family val="3"/>
    </font>
    <font>
      <sz val="16"/>
      <name val="맑은 고딕"/>
      <family val="3"/>
    </font>
    <font>
      <sz val="11"/>
      <name val="맑은 고딕"/>
      <family val="3"/>
    </font>
    <font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  <font>
      <sz val="11"/>
      <name val="Calibri"/>
      <family val="3"/>
    </font>
    <font>
      <sz val="16"/>
      <color indexed="8"/>
      <name val="Calibri"/>
      <family val="3"/>
    </font>
    <font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62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9" fontId="48" fillId="0" borderId="11" xfId="0" applyNumberFormat="1" applyFont="1" applyBorder="1" applyAlignment="1">
      <alignment horizontal="right" vertical="center" shrinkToFit="1"/>
    </xf>
    <xf numFmtId="180" fontId="48" fillId="0" borderId="11" xfId="0" applyNumberFormat="1" applyFont="1" applyBorder="1" applyAlignment="1">
      <alignment vertical="center" shrinkToFit="1"/>
    </xf>
    <xf numFmtId="3" fontId="48" fillId="0" borderId="11" xfId="0" applyNumberFormat="1" applyFont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3" fontId="48" fillId="0" borderId="11" xfId="0" applyNumberFormat="1" applyFont="1" applyBorder="1" applyAlignment="1">
      <alignment horizontal="center" vertical="center" shrinkToFit="1"/>
    </xf>
    <xf numFmtId="176" fontId="48" fillId="0" borderId="11" xfId="0" applyNumberFormat="1" applyFont="1" applyBorder="1" applyAlignment="1">
      <alignment vertical="center" shrinkToFit="1"/>
    </xf>
    <xf numFmtId="0" fontId="48" fillId="0" borderId="10" xfId="0" applyFont="1" applyBorder="1" applyAlignment="1">
      <alignment vertical="center" shrinkToFit="1"/>
    </xf>
    <xf numFmtId="180" fontId="48" fillId="0" borderId="10" xfId="0" applyNumberFormat="1" applyFont="1" applyBorder="1" applyAlignment="1">
      <alignment vertical="center" shrinkToFit="1"/>
    </xf>
    <xf numFmtId="3" fontId="48" fillId="0" borderId="10" xfId="0" applyNumberFormat="1" applyFont="1" applyBorder="1" applyAlignment="1">
      <alignment vertical="center" shrinkToFit="1"/>
    </xf>
    <xf numFmtId="3" fontId="48" fillId="0" borderId="10" xfId="0" applyNumberFormat="1" applyFont="1" applyBorder="1" applyAlignment="1">
      <alignment horizontal="center" vertical="center" shrinkToFit="1"/>
    </xf>
    <xf numFmtId="176" fontId="48" fillId="0" borderId="10" xfId="0" applyNumberFormat="1" applyFont="1" applyBorder="1" applyAlignment="1">
      <alignment vertical="center" shrinkToFit="1"/>
    </xf>
    <xf numFmtId="0" fontId="48" fillId="0" borderId="12" xfId="0" applyFont="1" applyBorder="1" applyAlignment="1">
      <alignment vertical="center" shrinkToFit="1"/>
    </xf>
    <xf numFmtId="180" fontId="48" fillId="0" borderId="12" xfId="0" applyNumberFormat="1" applyFont="1" applyBorder="1" applyAlignment="1">
      <alignment vertical="center" shrinkToFit="1"/>
    </xf>
    <xf numFmtId="0" fontId="48" fillId="0" borderId="12" xfId="0" applyFont="1" applyBorder="1" applyAlignment="1">
      <alignment horizontal="center" vertical="center" shrinkToFit="1"/>
    </xf>
    <xf numFmtId="176" fontId="48" fillId="0" borderId="12" xfId="0" applyNumberFormat="1" applyFont="1" applyBorder="1" applyAlignment="1">
      <alignment vertical="center" shrinkToFit="1"/>
    </xf>
    <xf numFmtId="3" fontId="48" fillId="0" borderId="12" xfId="0" applyNumberFormat="1" applyFont="1" applyBorder="1" applyAlignment="1">
      <alignment horizontal="center" vertical="center" shrinkToFit="1"/>
    </xf>
    <xf numFmtId="3" fontId="48" fillId="0" borderId="12" xfId="0" applyNumberFormat="1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42" fontId="50" fillId="35" borderId="17" xfId="0" applyNumberFormat="1" applyFont="1" applyFill="1" applyBorder="1" applyAlignment="1">
      <alignment horizontal="center" vertical="center" wrapText="1"/>
    </xf>
    <xf numFmtId="42" fontId="50" fillId="35" borderId="18" xfId="0" applyNumberFormat="1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42" fontId="50" fillId="35" borderId="14" xfId="0" applyNumberFormat="1" applyFont="1" applyFill="1" applyBorder="1" applyAlignment="1">
      <alignment horizontal="center" vertical="center" wrapText="1"/>
    </xf>
    <xf numFmtId="42" fontId="50" fillId="35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D8" sqref="D8"/>
    </sheetView>
  </sheetViews>
  <sheetFormatPr defaultColWidth="8.88671875" defaultRowHeight="13.5"/>
  <cols>
    <col min="1" max="1" width="7.99609375" style="0" customWidth="1"/>
    <col min="2" max="2" width="10.99609375" style="0" customWidth="1"/>
    <col min="3" max="3" width="12.77734375" style="0" customWidth="1"/>
    <col min="4" max="4" width="8.5546875" style="0" customWidth="1"/>
    <col min="5" max="5" width="1.66796875" style="0" customWidth="1"/>
    <col min="6" max="6" width="9.3359375" style="0" customWidth="1"/>
    <col min="7" max="7" width="12.88671875" style="0" customWidth="1"/>
    <col min="8" max="8" width="11.21484375" style="0" customWidth="1"/>
    <col min="9" max="9" width="10.10546875" style="0" customWidth="1"/>
  </cols>
  <sheetData>
    <row r="1" spans="1:2" ht="25.5">
      <c r="A1" s="1"/>
      <c r="B1" s="1" t="s">
        <v>0</v>
      </c>
    </row>
    <row r="2" spans="1:9" ht="26.25">
      <c r="A2" s="31" t="s">
        <v>9</v>
      </c>
      <c r="B2" s="32"/>
      <c r="C2" s="32"/>
      <c r="D2" s="33"/>
      <c r="E2" s="4"/>
      <c r="F2" s="31" t="s">
        <v>10</v>
      </c>
      <c r="G2" s="34"/>
      <c r="H2" s="34"/>
      <c r="I2" s="35"/>
    </row>
    <row r="3" spans="1:9" ht="23.25" customHeight="1">
      <c r="A3" s="5" t="s">
        <v>11</v>
      </c>
      <c r="B3" s="5" t="s">
        <v>12</v>
      </c>
      <c r="C3" s="5" t="s">
        <v>13</v>
      </c>
      <c r="D3" s="5" t="s">
        <v>14</v>
      </c>
      <c r="E3" s="6"/>
      <c r="F3" s="5" t="s">
        <v>11</v>
      </c>
      <c r="G3" s="5" t="s">
        <v>12</v>
      </c>
      <c r="H3" s="5" t="s">
        <v>13</v>
      </c>
      <c r="I3" s="5" t="s">
        <v>14</v>
      </c>
    </row>
    <row r="4" spans="1:9" ht="17.25">
      <c r="A4" s="27" t="s">
        <v>15</v>
      </c>
      <c r="B4" s="7" t="s">
        <v>16</v>
      </c>
      <c r="C4" s="8">
        <v>15700</v>
      </c>
      <c r="D4" s="9"/>
      <c r="E4" s="10"/>
      <c r="F4" s="28" t="s">
        <v>17</v>
      </c>
      <c r="G4" s="11" t="s">
        <v>18</v>
      </c>
      <c r="H4" s="12">
        <v>70000</v>
      </c>
      <c r="I4" s="25" t="s">
        <v>19</v>
      </c>
    </row>
    <row r="5" spans="1:9" ht="17.25">
      <c r="A5" s="13"/>
      <c r="B5" s="7" t="s">
        <v>20</v>
      </c>
      <c r="C5" s="14">
        <v>64000</v>
      </c>
      <c r="D5" s="15"/>
      <c r="E5" s="10"/>
      <c r="F5" s="30"/>
      <c r="G5" s="16" t="s">
        <v>21</v>
      </c>
      <c r="H5" s="17">
        <v>180000</v>
      </c>
      <c r="I5" s="26" t="s">
        <v>22</v>
      </c>
    </row>
    <row r="6" spans="1:9" ht="17.25">
      <c r="A6" s="13"/>
      <c r="B6" s="7" t="s">
        <v>23</v>
      </c>
      <c r="C6" s="14">
        <v>16000</v>
      </c>
      <c r="D6" s="13"/>
      <c r="E6" s="10"/>
      <c r="F6" s="29"/>
      <c r="G6" s="16" t="s">
        <v>24</v>
      </c>
      <c r="H6" s="17">
        <v>165000</v>
      </c>
      <c r="I6" s="26" t="s">
        <v>25</v>
      </c>
    </row>
    <row r="7" spans="1:9" ht="17.25">
      <c r="A7" s="13"/>
      <c r="B7" s="7" t="s">
        <v>26</v>
      </c>
      <c r="C7" s="14">
        <v>57000</v>
      </c>
      <c r="D7" s="13"/>
      <c r="E7" s="10"/>
      <c r="F7" s="13" t="s">
        <v>27</v>
      </c>
      <c r="G7" s="16" t="s">
        <v>28</v>
      </c>
      <c r="H7" s="17">
        <v>150000</v>
      </c>
      <c r="I7" s="26" t="s">
        <v>29</v>
      </c>
    </row>
    <row r="8" spans="1:9" ht="17.25">
      <c r="A8" s="13"/>
      <c r="B8" s="7" t="s">
        <v>1</v>
      </c>
      <c r="C8" s="14">
        <v>41000</v>
      </c>
      <c r="D8" s="13"/>
      <c r="E8" s="10"/>
      <c r="F8" s="13"/>
      <c r="G8" s="16"/>
      <c r="H8" s="17"/>
      <c r="I8" s="26"/>
    </row>
    <row r="9" spans="1:9" ht="17.25">
      <c r="A9" s="13"/>
      <c r="B9" s="7" t="s">
        <v>2</v>
      </c>
      <c r="C9" s="14">
        <v>53000</v>
      </c>
      <c r="D9" s="13"/>
      <c r="E9" s="10"/>
      <c r="F9" s="13" t="s">
        <v>30</v>
      </c>
      <c r="G9" s="16" t="s">
        <v>31</v>
      </c>
      <c r="H9" s="17">
        <v>30000</v>
      </c>
      <c r="I9" s="26"/>
    </row>
    <row r="10" spans="1:9" ht="17.25">
      <c r="A10" s="13"/>
      <c r="B10" s="7" t="s">
        <v>3</v>
      </c>
      <c r="C10" s="14">
        <v>22000</v>
      </c>
      <c r="D10" s="13"/>
      <c r="E10" s="10"/>
      <c r="F10" s="13" t="s">
        <v>32</v>
      </c>
      <c r="G10" s="16" t="s">
        <v>33</v>
      </c>
      <c r="H10" s="17">
        <v>104000</v>
      </c>
      <c r="I10" s="26"/>
    </row>
    <row r="11" spans="1:9" ht="17.25">
      <c r="A11" s="13"/>
      <c r="B11" s="7" t="s">
        <v>37</v>
      </c>
      <c r="C11" s="14">
        <v>81000</v>
      </c>
      <c r="D11" s="13"/>
      <c r="E11" s="10"/>
      <c r="F11" s="13" t="s">
        <v>34</v>
      </c>
      <c r="G11" s="16" t="s">
        <v>35</v>
      </c>
      <c r="H11" s="17">
        <v>10000</v>
      </c>
      <c r="I11" s="26" t="s">
        <v>36</v>
      </c>
    </row>
    <row r="12" spans="1:9" ht="17.25">
      <c r="A12" s="18"/>
      <c r="B12" s="7" t="s">
        <v>41</v>
      </c>
      <c r="C12" s="19">
        <v>53000</v>
      </c>
      <c r="D12" s="18"/>
      <c r="E12" s="10"/>
      <c r="F12" s="28" t="s">
        <v>38</v>
      </c>
      <c r="G12" s="16" t="s">
        <v>39</v>
      </c>
      <c r="H12" s="17">
        <v>30000</v>
      </c>
      <c r="I12" s="26" t="s">
        <v>40</v>
      </c>
    </row>
    <row r="13" spans="1:9" ht="17.25">
      <c r="A13" s="13"/>
      <c r="B13" s="7" t="s">
        <v>44</v>
      </c>
      <c r="C13" s="14">
        <v>81000</v>
      </c>
      <c r="D13" s="13"/>
      <c r="E13" s="10"/>
      <c r="F13" s="30"/>
      <c r="G13" s="20" t="s">
        <v>42</v>
      </c>
      <c r="H13" s="21">
        <v>50000</v>
      </c>
      <c r="I13" s="20" t="s">
        <v>43</v>
      </c>
    </row>
    <row r="14" spans="1:9" ht="17.25">
      <c r="A14" s="13"/>
      <c r="B14" s="7" t="s">
        <v>47</v>
      </c>
      <c r="C14" s="14">
        <v>82000</v>
      </c>
      <c r="D14" s="13"/>
      <c r="E14" s="10"/>
      <c r="F14" s="30"/>
      <c r="G14" s="16" t="s">
        <v>45</v>
      </c>
      <c r="H14" s="17">
        <v>50000</v>
      </c>
      <c r="I14" s="26" t="s">
        <v>46</v>
      </c>
    </row>
    <row r="15" spans="1:9" ht="17.25">
      <c r="A15" s="13"/>
      <c r="B15" s="7" t="s">
        <v>49</v>
      </c>
      <c r="C15" s="14">
        <v>47000</v>
      </c>
      <c r="D15" s="13"/>
      <c r="E15" s="10"/>
      <c r="F15" s="30"/>
      <c r="G15" s="16" t="s">
        <v>48</v>
      </c>
      <c r="H15" s="17">
        <v>50000</v>
      </c>
      <c r="I15" s="26" t="s">
        <v>46</v>
      </c>
    </row>
    <row r="16" spans="1:9" ht="17.25">
      <c r="A16" s="13"/>
      <c r="B16" s="7" t="s">
        <v>52</v>
      </c>
      <c r="C16" s="14">
        <v>74000</v>
      </c>
      <c r="D16" s="13"/>
      <c r="E16" s="10"/>
      <c r="F16" s="30"/>
      <c r="G16" s="16" t="s">
        <v>50</v>
      </c>
      <c r="H16" s="17">
        <v>50000</v>
      </c>
      <c r="I16" s="26" t="s">
        <v>51</v>
      </c>
    </row>
    <row r="17" spans="1:9" ht="17.25">
      <c r="A17" s="18"/>
      <c r="B17" s="7" t="s">
        <v>54</v>
      </c>
      <c r="C17" s="19">
        <v>55000</v>
      </c>
      <c r="D17" s="18"/>
      <c r="E17" s="10"/>
      <c r="F17" s="29"/>
      <c r="G17" s="16" t="s">
        <v>53</v>
      </c>
      <c r="H17" s="17">
        <v>50000</v>
      </c>
      <c r="I17" s="26" t="s">
        <v>46</v>
      </c>
    </row>
    <row r="18" spans="1:9" ht="17.25">
      <c r="A18" s="13"/>
      <c r="B18" s="7" t="s">
        <v>58</v>
      </c>
      <c r="C18" s="14">
        <v>37000</v>
      </c>
      <c r="D18" s="13"/>
      <c r="E18" s="10"/>
      <c r="F18" s="28" t="s">
        <v>55</v>
      </c>
      <c r="G18" s="20" t="s">
        <v>56</v>
      </c>
      <c r="H18" s="21">
        <v>29000</v>
      </c>
      <c r="I18" s="20"/>
    </row>
    <row r="19" spans="1:9" ht="17.25">
      <c r="A19" s="13"/>
      <c r="B19" s="7" t="s">
        <v>4</v>
      </c>
      <c r="C19" s="14">
        <v>59000</v>
      </c>
      <c r="D19" s="13"/>
      <c r="E19" s="10"/>
      <c r="F19" s="29"/>
      <c r="G19" s="16" t="s">
        <v>57</v>
      </c>
      <c r="H19" s="17">
        <v>10000</v>
      </c>
      <c r="I19" s="26"/>
    </row>
    <row r="20" spans="1:9" ht="17.25">
      <c r="A20" s="13"/>
      <c r="B20" s="7" t="s">
        <v>5</v>
      </c>
      <c r="C20" s="19">
        <v>62000</v>
      </c>
      <c r="D20" s="13"/>
      <c r="E20" s="10"/>
      <c r="F20" s="13"/>
      <c r="G20" s="16"/>
      <c r="H20" s="17"/>
      <c r="I20" s="26"/>
    </row>
    <row r="21" spans="1:9" ht="17.25">
      <c r="A21" s="18"/>
      <c r="B21" s="7" t="s">
        <v>6</v>
      </c>
      <c r="C21" s="19">
        <v>39000</v>
      </c>
      <c r="D21" s="18"/>
      <c r="E21" s="10"/>
      <c r="F21" s="13" t="s">
        <v>59</v>
      </c>
      <c r="G21" s="16" t="s">
        <v>60</v>
      </c>
      <c r="H21" s="17">
        <v>2700</v>
      </c>
      <c r="I21" s="20"/>
    </row>
    <row r="22" spans="1:9" ht="17.25">
      <c r="A22" s="18"/>
      <c r="B22" s="7" t="s">
        <v>61</v>
      </c>
      <c r="C22" s="19">
        <v>68000</v>
      </c>
      <c r="D22" s="18"/>
      <c r="E22" s="10"/>
      <c r="F22" s="13"/>
      <c r="G22" s="16"/>
      <c r="H22" s="17"/>
      <c r="I22" s="20"/>
    </row>
    <row r="23" spans="1:9" ht="17.25">
      <c r="A23" s="18"/>
      <c r="B23" s="7" t="s">
        <v>62</v>
      </c>
      <c r="C23" s="19">
        <v>39000</v>
      </c>
      <c r="D23" s="18"/>
      <c r="E23" s="10"/>
      <c r="F23" s="18"/>
      <c r="G23" s="22"/>
      <c r="H23" s="21"/>
      <c r="I23" s="20"/>
    </row>
    <row r="24" spans="1:9" ht="17.25">
      <c r="A24" s="18"/>
      <c r="B24" s="7" t="s">
        <v>63</v>
      </c>
      <c r="C24" s="19">
        <v>77000</v>
      </c>
      <c r="D24" s="18"/>
      <c r="E24" s="10"/>
      <c r="F24" s="18"/>
      <c r="G24" s="22"/>
      <c r="H24" s="21"/>
      <c r="I24" s="20"/>
    </row>
    <row r="25" spans="1:9" ht="17.25">
      <c r="A25" s="18"/>
      <c r="B25" s="7" t="s">
        <v>64</v>
      </c>
      <c r="C25" s="19">
        <v>48000</v>
      </c>
      <c r="D25" s="18"/>
      <c r="E25" s="10"/>
      <c r="F25" s="18"/>
      <c r="G25" s="22"/>
      <c r="H25" s="21"/>
      <c r="I25" s="20"/>
    </row>
    <row r="26" spans="1:9" ht="17.25">
      <c r="A26" s="18"/>
      <c r="B26" s="7" t="s">
        <v>65</v>
      </c>
      <c r="C26" s="19">
        <v>84000</v>
      </c>
      <c r="D26" s="18"/>
      <c r="E26" s="10"/>
      <c r="F26" s="18"/>
      <c r="G26" s="22"/>
      <c r="H26" s="21"/>
      <c r="I26" s="20"/>
    </row>
    <row r="27" spans="1:9" ht="17.25">
      <c r="A27" s="18"/>
      <c r="B27" s="7" t="s">
        <v>66</v>
      </c>
      <c r="C27" s="19">
        <v>72000</v>
      </c>
      <c r="D27" s="18"/>
      <c r="E27" s="10"/>
      <c r="F27" s="18"/>
      <c r="G27" s="22"/>
      <c r="H27" s="21"/>
      <c r="I27" s="20"/>
    </row>
    <row r="28" spans="1:9" ht="17.25">
      <c r="A28" s="18"/>
      <c r="B28" s="7" t="s">
        <v>67</v>
      </c>
      <c r="C28" s="19">
        <v>33000</v>
      </c>
      <c r="D28" s="18"/>
      <c r="E28" s="10"/>
      <c r="F28" s="18"/>
      <c r="G28" s="22"/>
      <c r="H28" s="21"/>
      <c r="I28" s="20"/>
    </row>
    <row r="29" spans="1:9" ht="17.25">
      <c r="A29" s="18"/>
      <c r="B29" s="7" t="s">
        <v>68</v>
      </c>
      <c r="C29" s="19">
        <v>53000</v>
      </c>
      <c r="D29" s="18"/>
      <c r="E29" s="10"/>
      <c r="F29" s="18"/>
      <c r="G29" s="22"/>
      <c r="H29" s="21"/>
      <c r="I29" s="20"/>
    </row>
    <row r="30" spans="1:9" ht="17.25">
      <c r="A30" s="18"/>
      <c r="B30" s="7" t="s">
        <v>69</v>
      </c>
      <c r="C30" s="19">
        <v>40000</v>
      </c>
      <c r="D30" s="18"/>
      <c r="E30" s="10"/>
      <c r="F30" s="18"/>
      <c r="G30" s="23"/>
      <c r="H30" s="21"/>
      <c r="I30" s="18"/>
    </row>
    <row r="31" spans="1:9" ht="17.25">
      <c r="A31" s="18"/>
      <c r="B31" s="7" t="s">
        <v>7</v>
      </c>
      <c r="C31" s="19">
        <v>87000</v>
      </c>
      <c r="D31" s="18"/>
      <c r="E31" s="10"/>
      <c r="F31" s="18"/>
      <c r="G31" s="23"/>
      <c r="H31" s="21"/>
      <c r="I31" s="18"/>
    </row>
    <row r="32" spans="1:9" ht="18" thickBot="1">
      <c r="A32" s="18"/>
      <c r="B32" s="7" t="s">
        <v>8</v>
      </c>
      <c r="C32" s="19">
        <v>15000</v>
      </c>
      <c r="D32" s="18"/>
      <c r="E32" s="10"/>
      <c r="F32" s="18"/>
      <c r="G32" s="23"/>
      <c r="H32" s="21"/>
      <c r="I32" s="18"/>
    </row>
    <row r="33" spans="1:9" ht="27" thickTop="1">
      <c r="A33" s="18"/>
      <c r="B33" s="7"/>
      <c r="C33" s="19"/>
      <c r="D33" s="18"/>
      <c r="E33" s="10"/>
      <c r="F33" s="36" t="s">
        <v>70</v>
      </c>
      <c r="G33" s="37"/>
      <c r="H33" s="38">
        <f>SUM(H3:H31)</f>
        <v>1030700</v>
      </c>
      <c r="I33" s="39"/>
    </row>
    <row r="34" spans="1:9" ht="26.25">
      <c r="A34" s="40" t="s">
        <v>70</v>
      </c>
      <c r="B34" s="41"/>
      <c r="C34" s="42">
        <f>SUM(C4:C32)</f>
        <v>1554700</v>
      </c>
      <c r="D34" s="43"/>
      <c r="E34" s="24"/>
      <c r="F34" s="40" t="s">
        <v>71</v>
      </c>
      <c r="G34" s="41"/>
      <c r="H34" s="42">
        <v>524000</v>
      </c>
      <c r="I34" s="43"/>
    </row>
    <row r="39" s="3" customFormat="1" ht="18.75">
      <c r="A39" s="2"/>
    </row>
  </sheetData>
  <sheetProtection/>
  <mergeCells count="11">
    <mergeCell ref="F34:G34"/>
    <mergeCell ref="A34:B34"/>
    <mergeCell ref="C34:D34"/>
    <mergeCell ref="H34:I34"/>
    <mergeCell ref="F4:F6"/>
    <mergeCell ref="F18:F19"/>
    <mergeCell ref="F12:F17"/>
    <mergeCell ref="A2:D2"/>
    <mergeCell ref="F2:I2"/>
    <mergeCell ref="F33:G33"/>
    <mergeCell ref="H33:I3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All-around Ghost Ver2.1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</dc:creator>
  <cp:keywords/>
  <dc:description/>
  <cp:lastModifiedBy>Choi</cp:lastModifiedBy>
  <cp:lastPrinted>2011-12-07T12:54:55Z</cp:lastPrinted>
  <dcterms:created xsi:type="dcterms:W3CDTF">2011-12-01T00:28:39Z</dcterms:created>
  <dcterms:modified xsi:type="dcterms:W3CDTF">2011-12-07T12:55:32Z</dcterms:modified>
  <cp:category/>
  <cp:version/>
  <cp:contentType/>
  <cp:contentStatus/>
</cp:coreProperties>
</file>