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<sst xmlns="http://schemas.openxmlformats.org/spreadsheetml/2006/main" count="42" uniqueCount="35">
  <si>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합</t>
  </si>
  <si>
    <t>항목</t>
  </si>
  <si>
    <t>선교</t>
  </si>
  <si>
    <t>친교</t>
  </si>
  <si>
    <t>금액</t>
  </si>
  <si>
    <t>수   입</t>
  </si>
  <si>
    <t xml:space="preserve"> 지  출</t>
  </si>
  <si>
    <t>비고</t>
  </si>
  <si>
    <t>기타</t>
  </si>
  <si>
    <t>2010.1~12</t>
  </si>
  <si>
    <t>2011.1~12</t>
  </si>
  <si>
    <t>행사</t>
  </si>
  <si>
    <t>찬양곡집</t>
  </si>
  <si>
    <t>일 자</t>
  </si>
  <si>
    <t>경조사</t>
  </si>
  <si>
    <t xml:space="preserve">   </t>
  </si>
  <si>
    <r>
      <t xml:space="preserve">목장 회계 결산 </t>
    </r>
    <r>
      <rPr>
        <b/>
        <sz val="12"/>
        <rFont val="새굴림"/>
        <family val="1"/>
      </rPr>
      <t>(2009년 6월 ~ 2011년 11월 말까지)</t>
    </r>
  </si>
  <si>
    <t>목장헌금</t>
  </si>
  <si>
    <t>2009.7~12</t>
  </si>
  <si>
    <t>생일</t>
  </si>
  <si>
    <t>생일</t>
  </si>
  <si>
    <t>선교후원금</t>
  </si>
  <si>
    <t>성탄선물헌금</t>
  </si>
  <si>
    <t>2009~2011</t>
  </si>
  <si>
    <t>수능시험</t>
  </si>
  <si>
    <t>2010~2011</t>
  </si>
  <si>
    <t>분가식(김정권,장순자)</t>
  </si>
  <si>
    <t>헌금주머니</t>
  </si>
  <si>
    <t>최성숙,서방욱세례</t>
  </si>
  <si>
    <t>문재희집사새집심방</t>
  </si>
  <si>
    <t>정향숙집사문상(기름)</t>
  </si>
  <si>
    <t>선교헌금</t>
  </si>
  <si>
    <t>추수감사과일</t>
  </si>
  <si>
    <t>2009. 2011</t>
  </si>
  <si>
    <t>※총 잔액: 70,700원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</si>
</sst>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_ "/>
    <numFmt numFmtId="180" formatCode="_-* #,##0.0_-;\-* #,##0.0_-;_-* &quot;-&quot;_-;_-@_-"/>
    <numFmt numFmtId="181" formatCode="_-* #,##0.00_-;\-* #,##0.00_-;_-* &quot;-&quot;_-;_-@_-"/>
  </numFmts>
  <fonts count="33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u val="single"/>
      <sz val="14"/>
      <color indexed="12"/>
      <name val="돋움"/>
      <family val="3"/>
    </font>
    <font>
      <b/>
      <sz val="11"/>
      <name val="돋움"/>
      <family val="3"/>
    </font>
    <font>
      <sz val="12"/>
      <name val="새굴림"/>
      <family val="1"/>
    </font>
    <font>
      <sz val="11"/>
      <name val="새굴림"/>
      <family val="1"/>
    </font>
    <font>
      <sz val="12"/>
      <color indexed="8"/>
      <name val="새굴림"/>
      <family val="1"/>
    </font>
    <font>
      <sz val="11"/>
      <color indexed="8"/>
      <name val="새굴림"/>
      <family val="1"/>
    </font>
    <font>
      <b/>
      <sz val="16"/>
      <color indexed="8"/>
      <name val="새굴림"/>
      <family val="1"/>
    </font>
    <font>
      <b/>
      <sz val="12"/>
      <name val="새굴림"/>
      <family val="1"/>
    </font>
    <font>
      <b/>
      <sz val="16"/>
      <name val="새굴림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0"/>
      <name val="새굴림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62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center" wrapText="1"/>
    </xf>
    <xf numFmtId="3" fontId="10" fillId="0" borderId="11" xfId="0" applyNumberFormat="1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 shrinkToFit="1"/>
    </xf>
    <xf numFmtId="3" fontId="10" fillId="0" borderId="10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vertical="center" shrinkToFit="1"/>
    </xf>
    <xf numFmtId="3" fontId="10" fillId="0" borderId="12" xfId="0" applyNumberFormat="1" applyFont="1" applyBorder="1" applyAlignment="1">
      <alignment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7" borderId="10" xfId="0" applyFont="1" applyFill="1" applyBorder="1" applyAlignment="1">
      <alignment horizontal="center" vertical="center" wrapText="1"/>
    </xf>
    <xf numFmtId="3" fontId="10" fillId="7" borderId="10" xfId="0" applyNumberFormat="1" applyFont="1" applyFill="1" applyBorder="1" applyAlignment="1">
      <alignment vertical="center" wrapText="1"/>
    </xf>
    <xf numFmtId="0" fontId="10" fillId="7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shrinkToFit="1"/>
    </xf>
    <xf numFmtId="3" fontId="10" fillId="7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0" fillId="0" borderId="12" xfId="0" applyNumberFormat="1" applyFont="1" applyBorder="1" applyAlignment="1">
      <alignment vertical="center" shrinkToFit="1"/>
    </xf>
    <xf numFmtId="49" fontId="10" fillId="0" borderId="10" xfId="0" applyNumberFormat="1" applyFont="1" applyBorder="1" applyAlignment="1">
      <alignment vertical="center" shrinkToFi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9" fontId="10" fillId="0" borderId="10" xfId="0" applyNumberFormat="1" applyFont="1" applyBorder="1" applyAlignment="1">
      <alignment horizontal="center" vertical="center" shrinkToFit="1"/>
    </xf>
    <xf numFmtId="0" fontId="11" fillId="22" borderId="13" xfId="0" applyFont="1" applyFill="1" applyBorder="1" applyAlignment="1">
      <alignment horizontal="center" vertical="center" wrapText="1"/>
    </xf>
    <xf numFmtId="0" fontId="11" fillId="22" borderId="14" xfId="0" applyFont="1" applyFill="1" applyBorder="1" applyAlignment="1">
      <alignment horizontal="center" vertical="center" wrapText="1"/>
    </xf>
    <xf numFmtId="0" fontId="11" fillId="22" borderId="15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85" zoomScaleNormal="85" zoomScalePageLayoutView="0" workbookViewId="0" topLeftCell="B1">
      <selection activeCell="O16" sqref="O16"/>
    </sheetView>
  </sheetViews>
  <sheetFormatPr defaultColWidth="8.88671875" defaultRowHeight="13.5"/>
  <cols>
    <col min="1" max="1" width="7.4453125" style="0" customWidth="1"/>
    <col min="2" max="2" width="9.77734375" style="4" customWidth="1"/>
    <col min="3" max="3" width="9.77734375" style="0" customWidth="1"/>
    <col min="4" max="4" width="8.3359375" style="0" customWidth="1"/>
    <col min="5" max="5" width="0.88671875" style="0" customWidth="1"/>
    <col min="6" max="6" width="5.88671875" style="4" customWidth="1"/>
    <col min="7" max="7" width="9.77734375" style="4" customWidth="1"/>
    <col min="8" max="8" width="9.77734375" style="0" customWidth="1"/>
    <col min="9" max="9" width="11.99609375" style="0" customWidth="1"/>
  </cols>
  <sheetData>
    <row r="1" spans="1:9" ht="30" customHeight="1">
      <c r="A1" s="38" t="s">
        <v>16</v>
      </c>
      <c r="B1" s="38"/>
      <c r="C1" s="38"/>
      <c r="D1" s="38"/>
      <c r="E1" s="38"/>
      <c r="F1" s="38"/>
      <c r="G1" s="38"/>
      <c r="H1" s="38"/>
      <c r="I1" s="38"/>
    </row>
    <row r="2" spans="1:2" ht="18.75" customHeight="1">
      <c r="A2" s="1"/>
      <c r="B2" s="23"/>
    </row>
    <row r="3" spans="1:9" s="7" customFormat="1" ht="27.75" customHeight="1">
      <c r="A3" s="33" t="s">
        <v>5</v>
      </c>
      <c r="B3" s="34"/>
      <c r="C3" s="34"/>
      <c r="D3" s="35"/>
      <c r="E3" s="26"/>
      <c r="F3" s="33" t="s">
        <v>6</v>
      </c>
      <c r="G3" s="36"/>
      <c r="H3" s="36"/>
      <c r="I3" s="37"/>
    </row>
    <row r="4" spans="1:12" s="7" customFormat="1" ht="23.25" customHeight="1">
      <c r="A4" s="8" t="s">
        <v>1</v>
      </c>
      <c r="B4" s="8" t="s">
        <v>13</v>
      </c>
      <c r="C4" s="8" t="s">
        <v>4</v>
      </c>
      <c r="D4" s="8" t="s">
        <v>7</v>
      </c>
      <c r="E4" s="6"/>
      <c r="F4" s="8" t="s">
        <v>1</v>
      </c>
      <c r="G4" s="8" t="s">
        <v>13</v>
      </c>
      <c r="H4" s="8" t="s">
        <v>4</v>
      </c>
      <c r="I4" s="9" t="s">
        <v>7</v>
      </c>
      <c r="L4" s="7" t="s">
        <v>19</v>
      </c>
    </row>
    <row r="5" spans="1:9" s="7" customFormat="1" ht="16.5" customHeight="1">
      <c r="A5" s="27" t="s">
        <v>17</v>
      </c>
      <c r="B5" s="12">
        <v>2009.6</v>
      </c>
      <c r="C5" s="10">
        <v>38000</v>
      </c>
      <c r="D5" s="10"/>
      <c r="E5" s="11"/>
      <c r="F5" s="15" t="s">
        <v>2</v>
      </c>
      <c r="G5" s="15" t="s">
        <v>18</v>
      </c>
      <c r="H5" s="14">
        <v>60000</v>
      </c>
      <c r="I5" s="13" t="s">
        <v>31</v>
      </c>
    </row>
    <row r="6" spans="1:9" s="7" customFormat="1" ht="16.5" customHeight="1">
      <c r="A6" s="28"/>
      <c r="B6" s="15">
        <v>2009.7</v>
      </c>
      <c r="C6" s="14">
        <v>51000</v>
      </c>
      <c r="D6" s="14"/>
      <c r="E6" s="11"/>
      <c r="F6" s="15"/>
      <c r="G6" s="15">
        <v>2009.12</v>
      </c>
      <c r="H6" s="14">
        <v>37000</v>
      </c>
      <c r="I6" s="29" t="s">
        <v>21</v>
      </c>
    </row>
    <row r="7" spans="1:9" s="7" customFormat="1" ht="16.5" customHeight="1">
      <c r="A7" s="13"/>
      <c r="B7" s="15">
        <v>2009.9</v>
      </c>
      <c r="C7" s="14">
        <v>111000</v>
      </c>
      <c r="D7" s="14"/>
      <c r="E7" s="11"/>
      <c r="F7" s="15"/>
      <c r="G7" s="15" t="s">
        <v>9</v>
      </c>
      <c r="H7" s="14">
        <v>120000</v>
      </c>
      <c r="I7" s="13" t="s">
        <v>31</v>
      </c>
    </row>
    <row r="8" spans="1:9" s="7" customFormat="1" ht="16.5" customHeight="1">
      <c r="A8" s="13"/>
      <c r="B8" s="16">
        <v>2009.1</v>
      </c>
      <c r="C8" s="14">
        <v>34000</v>
      </c>
      <c r="D8" s="14"/>
      <c r="E8" s="11"/>
      <c r="F8" s="15"/>
      <c r="G8" s="15" t="s">
        <v>10</v>
      </c>
      <c r="H8" s="14">
        <v>240000</v>
      </c>
      <c r="I8" s="13" t="s">
        <v>31</v>
      </c>
    </row>
    <row r="9" spans="1:9" s="7" customFormat="1" ht="16.5" customHeight="1">
      <c r="A9" s="13"/>
      <c r="B9" s="16">
        <v>2009.11</v>
      </c>
      <c r="C9" s="14">
        <v>93000</v>
      </c>
      <c r="D9" s="14"/>
      <c r="E9" s="11"/>
      <c r="F9" s="15"/>
      <c r="G9" s="16"/>
      <c r="H9" s="14"/>
      <c r="I9" s="13"/>
    </row>
    <row r="10" spans="1:9" s="7" customFormat="1" ht="16.5" customHeight="1">
      <c r="A10" s="13"/>
      <c r="B10" s="15">
        <v>2009.12</v>
      </c>
      <c r="C10" s="14">
        <v>45000</v>
      </c>
      <c r="D10" s="14"/>
      <c r="E10" s="11"/>
      <c r="F10" s="15" t="s">
        <v>3</v>
      </c>
      <c r="G10" s="32">
        <v>2009</v>
      </c>
      <c r="H10" s="14">
        <v>78000</v>
      </c>
      <c r="I10" s="13"/>
    </row>
    <row r="11" spans="1:9" s="7" customFormat="1" ht="16.5" customHeight="1">
      <c r="A11" s="13"/>
      <c r="B11" s="15">
        <v>2010.1</v>
      </c>
      <c r="C11" s="14">
        <v>0</v>
      </c>
      <c r="D11" s="14"/>
      <c r="E11" s="11"/>
      <c r="F11" s="15"/>
      <c r="G11" s="15">
        <v>2010</v>
      </c>
      <c r="H11" s="14">
        <v>129300</v>
      </c>
      <c r="I11" s="13"/>
    </row>
    <row r="12" spans="1:9" s="7" customFormat="1" ht="16.5" customHeight="1">
      <c r="A12" s="13"/>
      <c r="B12" s="15">
        <v>2010.2</v>
      </c>
      <c r="C12" s="14">
        <v>61000</v>
      </c>
      <c r="D12" s="14"/>
      <c r="E12" s="11"/>
      <c r="F12" s="15"/>
      <c r="G12" s="15">
        <v>2011</v>
      </c>
      <c r="H12" s="14">
        <v>108000</v>
      </c>
      <c r="I12" s="13" t="s">
        <v>15</v>
      </c>
    </row>
    <row r="13" spans="1:9" s="7" customFormat="1" ht="16.5" customHeight="1">
      <c r="A13" s="13"/>
      <c r="B13" s="15">
        <v>2010.3</v>
      </c>
      <c r="C13" s="14">
        <v>82000</v>
      </c>
      <c r="D13" s="14"/>
      <c r="E13" s="11"/>
      <c r="F13" s="15"/>
      <c r="G13" s="16"/>
      <c r="H13" s="14"/>
      <c r="I13" s="13"/>
    </row>
    <row r="14" spans="1:9" s="7" customFormat="1" ht="16.5" customHeight="1">
      <c r="A14" s="13"/>
      <c r="B14" s="15">
        <v>2010.4</v>
      </c>
      <c r="C14" s="14">
        <v>99000</v>
      </c>
      <c r="D14" s="14"/>
      <c r="E14" s="11"/>
      <c r="F14" s="15" t="s">
        <v>14</v>
      </c>
      <c r="G14" s="15" t="s">
        <v>23</v>
      </c>
      <c r="H14" s="14">
        <v>56000</v>
      </c>
      <c r="I14" s="13" t="s">
        <v>24</v>
      </c>
    </row>
    <row r="15" spans="1:9" s="7" customFormat="1" ht="16.5" customHeight="1">
      <c r="A15" s="13"/>
      <c r="B15" s="15">
        <v>2010.5</v>
      </c>
      <c r="C15" s="14">
        <v>58000</v>
      </c>
      <c r="D15" s="13"/>
      <c r="E15" s="11"/>
      <c r="F15" s="15"/>
      <c r="G15" s="15" t="s">
        <v>25</v>
      </c>
      <c r="H15" s="14">
        <v>80000</v>
      </c>
      <c r="I15" s="13" t="s">
        <v>26</v>
      </c>
    </row>
    <row r="16" spans="1:9" s="7" customFormat="1" ht="16.5" customHeight="1">
      <c r="A16" s="13"/>
      <c r="B16" s="15">
        <v>2010.6</v>
      </c>
      <c r="C16" s="14">
        <v>68000</v>
      </c>
      <c r="D16" s="13"/>
      <c r="E16" s="11"/>
      <c r="F16" s="15"/>
      <c r="G16" s="15">
        <v>2011.4</v>
      </c>
      <c r="H16" s="14">
        <v>23700</v>
      </c>
      <c r="I16" s="13" t="s">
        <v>28</v>
      </c>
    </row>
    <row r="17" spans="1:9" s="7" customFormat="1" ht="16.5" customHeight="1">
      <c r="A17" s="13"/>
      <c r="B17" s="15">
        <v>2010.7</v>
      </c>
      <c r="C17" s="14">
        <v>68000</v>
      </c>
      <c r="D17" s="13"/>
      <c r="E17" s="11"/>
      <c r="F17" s="15"/>
      <c r="G17" s="15">
        <v>2011.9</v>
      </c>
      <c r="H17" s="14">
        <v>50000</v>
      </c>
      <c r="I17" s="13"/>
    </row>
    <row r="18" spans="1:9" s="7" customFormat="1" ht="16.5" customHeight="1">
      <c r="A18" s="13"/>
      <c r="B18" s="15">
        <v>2010.9</v>
      </c>
      <c r="C18" s="14">
        <v>34000</v>
      </c>
      <c r="D18" s="13"/>
      <c r="E18" s="11"/>
      <c r="F18" s="15"/>
      <c r="G18" s="15"/>
      <c r="H18" s="14"/>
      <c r="I18" s="13"/>
    </row>
    <row r="19" spans="1:9" s="7" customFormat="1" ht="16.5" customHeight="1">
      <c r="A19" s="13"/>
      <c r="B19" s="16">
        <v>2010.1</v>
      </c>
      <c r="C19" s="14">
        <v>66000</v>
      </c>
      <c r="D19" s="13"/>
      <c r="E19" s="11"/>
      <c r="F19" s="15" t="s">
        <v>11</v>
      </c>
      <c r="G19" s="15" t="s">
        <v>33</v>
      </c>
      <c r="H19" s="14">
        <v>20000</v>
      </c>
      <c r="I19" s="13" t="s">
        <v>32</v>
      </c>
    </row>
    <row r="20" spans="1:9" s="7" customFormat="1" ht="16.5" customHeight="1">
      <c r="A20" s="13"/>
      <c r="B20" s="15">
        <v>2010.11</v>
      </c>
      <c r="C20" s="14">
        <v>43000</v>
      </c>
      <c r="D20" s="13"/>
      <c r="E20" s="11"/>
      <c r="F20" s="15"/>
      <c r="G20" s="16">
        <v>2010.12</v>
      </c>
      <c r="H20" s="14">
        <v>100300</v>
      </c>
      <c r="I20" s="29" t="s">
        <v>22</v>
      </c>
    </row>
    <row r="21" spans="1:14" s="7" customFormat="1" ht="16.5" customHeight="1">
      <c r="A21" s="17"/>
      <c r="B21" s="19">
        <v>2010.12</v>
      </c>
      <c r="C21" s="18">
        <v>56000</v>
      </c>
      <c r="D21" s="17"/>
      <c r="E21" s="11"/>
      <c r="F21" s="15"/>
      <c r="G21" s="16"/>
      <c r="H21" s="14"/>
      <c r="I21" s="13"/>
      <c r="N21" s="31"/>
    </row>
    <row r="22" spans="1:9" s="7" customFormat="1" ht="16.5" customHeight="1">
      <c r="A22" s="13"/>
      <c r="B22" s="15">
        <v>2011.1</v>
      </c>
      <c r="C22" s="14">
        <v>17000</v>
      </c>
      <c r="D22" s="13"/>
      <c r="E22" s="11"/>
      <c r="F22" s="30" t="s">
        <v>20</v>
      </c>
      <c r="G22" s="29">
        <v>2009</v>
      </c>
      <c r="H22" s="29">
        <v>70000</v>
      </c>
      <c r="I22" s="29"/>
    </row>
    <row r="23" spans="1:9" s="7" customFormat="1" ht="16.5" customHeight="1">
      <c r="A23" s="13"/>
      <c r="B23" s="15">
        <v>2011.2</v>
      </c>
      <c r="C23" s="14">
        <v>0</v>
      </c>
      <c r="D23" s="13"/>
      <c r="E23" s="11"/>
      <c r="F23" s="29"/>
      <c r="G23" s="29">
        <v>2010</v>
      </c>
      <c r="H23" s="29">
        <v>103000</v>
      </c>
      <c r="I23" s="29"/>
    </row>
    <row r="24" spans="1:9" s="7" customFormat="1" ht="16.5" customHeight="1">
      <c r="A24" s="13"/>
      <c r="B24" s="15">
        <v>2011.3</v>
      </c>
      <c r="C24" s="14">
        <v>83000</v>
      </c>
      <c r="D24" s="13"/>
      <c r="E24" s="11"/>
      <c r="F24" s="29"/>
      <c r="G24" s="29">
        <v>2011</v>
      </c>
      <c r="H24" s="29">
        <v>55000</v>
      </c>
      <c r="I24" s="29"/>
    </row>
    <row r="25" spans="1:9" s="7" customFormat="1" ht="16.5" customHeight="1">
      <c r="A25" s="13"/>
      <c r="B25" s="15">
        <v>2011.4</v>
      </c>
      <c r="C25" s="14">
        <v>59000</v>
      </c>
      <c r="D25" s="13"/>
      <c r="E25" s="11"/>
      <c r="F25" s="29"/>
      <c r="G25" s="29"/>
      <c r="H25" s="29"/>
      <c r="I25" s="29"/>
    </row>
    <row r="26" spans="1:9" s="7" customFormat="1" ht="16.5" customHeight="1">
      <c r="A26" s="13"/>
      <c r="B26" s="15">
        <v>2011.5</v>
      </c>
      <c r="C26" s="14">
        <v>45000</v>
      </c>
      <c r="D26" s="13"/>
      <c r="E26" s="11"/>
      <c r="F26" s="15" t="s">
        <v>8</v>
      </c>
      <c r="G26" s="15">
        <v>2010.4</v>
      </c>
      <c r="H26" s="14">
        <v>16000</v>
      </c>
      <c r="I26" s="13" t="s">
        <v>12</v>
      </c>
    </row>
    <row r="27" spans="1:9" s="7" customFormat="1" ht="16.5" customHeight="1">
      <c r="A27" s="13"/>
      <c r="B27" s="15">
        <v>2011.6</v>
      </c>
      <c r="C27" s="14">
        <v>50000</v>
      </c>
      <c r="D27" s="13"/>
      <c r="E27" s="11"/>
      <c r="F27" s="15"/>
      <c r="G27" s="15">
        <v>2010.4</v>
      </c>
      <c r="H27" s="14">
        <v>6000</v>
      </c>
      <c r="I27" s="13" t="s">
        <v>27</v>
      </c>
    </row>
    <row r="28" spans="1:9" s="7" customFormat="1" ht="16.5" customHeight="1">
      <c r="A28" s="13"/>
      <c r="B28" s="15">
        <v>2011.7</v>
      </c>
      <c r="C28" s="14">
        <v>31000</v>
      </c>
      <c r="D28" s="13"/>
      <c r="E28" s="11"/>
      <c r="F28" s="15"/>
      <c r="G28" s="15">
        <v>2010.1</v>
      </c>
      <c r="H28" s="14">
        <v>30000</v>
      </c>
      <c r="I28" s="13" t="s">
        <v>29</v>
      </c>
    </row>
    <row r="29" spans="1:9" s="7" customFormat="1" ht="16.5" customHeight="1">
      <c r="A29" s="13"/>
      <c r="B29" s="15">
        <v>2011.8</v>
      </c>
      <c r="C29" s="14">
        <v>0</v>
      </c>
      <c r="D29" s="13"/>
      <c r="E29" s="11"/>
      <c r="F29" s="15"/>
      <c r="G29" s="15">
        <v>2011.9</v>
      </c>
      <c r="H29" s="14">
        <v>30000</v>
      </c>
      <c r="I29" s="13" t="s">
        <v>30</v>
      </c>
    </row>
    <row r="30" spans="1:9" s="7" customFormat="1" ht="16.5" customHeight="1">
      <c r="A30" s="13"/>
      <c r="B30" s="15">
        <v>2011.9</v>
      </c>
      <c r="C30" s="14">
        <v>45000</v>
      </c>
      <c r="D30" s="13"/>
      <c r="E30" s="11"/>
      <c r="F30" s="15"/>
      <c r="G30" s="15"/>
      <c r="H30" s="14"/>
      <c r="I30" s="13"/>
    </row>
    <row r="31" spans="1:9" s="7" customFormat="1" ht="16.5" customHeight="1">
      <c r="A31" s="13"/>
      <c r="B31" s="16">
        <v>2011.1</v>
      </c>
      <c r="C31" s="14">
        <v>73000</v>
      </c>
      <c r="D31" s="13"/>
      <c r="E31" s="11"/>
      <c r="F31" s="15"/>
      <c r="G31" s="15"/>
      <c r="H31" s="14"/>
      <c r="I31" s="13"/>
    </row>
    <row r="32" spans="1:9" s="7" customFormat="1" ht="16.5" customHeight="1">
      <c r="A32" s="13"/>
      <c r="B32" s="16">
        <v>2011.11</v>
      </c>
      <c r="C32" s="14">
        <v>73000</v>
      </c>
      <c r="D32" s="13"/>
      <c r="E32" s="11"/>
      <c r="F32" s="15"/>
      <c r="G32" s="15"/>
      <c r="H32" s="14"/>
      <c r="I32" s="13"/>
    </row>
    <row r="33" spans="1:9" s="7" customFormat="1" ht="13.5">
      <c r="A33" s="13"/>
      <c r="B33" s="15"/>
      <c r="C33" s="13"/>
      <c r="D33" s="13"/>
      <c r="E33" s="11"/>
      <c r="F33" s="15"/>
      <c r="G33" s="24"/>
      <c r="H33" s="13"/>
      <c r="I33" s="13"/>
    </row>
    <row r="34" spans="1:9" s="7" customFormat="1" ht="13.5">
      <c r="A34" s="17"/>
      <c r="B34" s="19"/>
      <c r="C34" s="17"/>
      <c r="D34" s="17"/>
      <c r="E34" s="11"/>
      <c r="F34" s="15"/>
      <c r="G34" s="15"/>
      <c r="H34" s="13"/>
      <c r="I34" s="13"/>
    </row>
    <row r="35" spans="1:9" s="7" customFormat="1" ht="21" customHeight="1">
      <c r="A35" s="20" t="s">
        <v>0</v>
      </c>
      <c r="B35" s="20"/>
      <c r="C35" s="21">
        <v>1483000</v>
      </c>
      <c r="D35" s="21"/>
      <c r="F35" s="20" t="s">
        <v>0</v>
      </c>
      <c r="G35" s="25"/>
      <c r="H35" s="21">
        <f>SUM(H5:H34)</f>
        <v>1412300</v>
      </c>
      <c r="I35" s="22"/>
    </row>
    <row r="37" ht="25.5">
      <c r="C37" s="1" t="s">
        <v>34</v>
      </c>
    </row>
    <row r="40" spans="1:7" s="3" customFormat="1" ht="18.75">
      <c r="A40" s="2"/>
      <c r="B40" s="5"/>
      <c r="F40" s="5"/>
      <c r="G40" s="5"/>
    </row>
  </sheetData>
  <sheetProtection/>
  <mergeCells count="3">
    <mergeCell ref="A3:D3"/>
    <mergeCell ref="F3:I3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All-around Ghost Ver2.1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h.k</dc:creator>
  <cp:keywords/>
  <dc:description/>
  <cp:lastModifiedBy>.</cp:lastModifiedBy>
  <cp:lastPrinted>2011-12-03T11:32:29Z</cp:lastPrinted>
  <dcterms:created xsi:type="dcterms:W3CDTF">2011-12-01T00:28:39Z</dcterms:created>
  <dcterms:modified xsi:type="dcterms:W3CDTF">2011-12-10T03:42:30Z</dcterms:modified>
  <cp:category/>
  <cp:version/>
  <cp:contentType/>
  <cp:contentStatus/>
</cp:coreProperties>
</file>