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1"/>
  </bookViews>
  <sheets>
    <sheet name="1.2월" sheetId="1" r:id="rId1"/>
    <sheet name="3,4월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<sst xmlns="http://schemas.openxmlformats.org/spreadsheetml/2006/main" count="130" uniqueCount="55">
  <si>
    <t>3. 기타 및 건의사항</t>
  </si>
  <si>
    <t xml:space="preserve">1) </t>
  </si>
  <si>
    <t xml:space="preserve">2) </t>
  </si>
  <si>
    <t xml:space="preserve">3) </t>
  </si>
  <si>
    <t>1.  행사보고</t>
  </si>
  <si>
    <t>2. 행사계획</t>
  </si>
  <si>
    <t>2月 행사보고</t>
  </si>
  <si>
    <t>3月 행사보고</t>
  </si>
  <si>
    <t xml:space="preserve">  4月 행사계획</t>
  </si>
  <si>
    <t xml:space="preserve">  .5月 행사계획</t>
  </si>
  <si>
    <t>주일학교 유치2부 행사보고</t>
  </si>
  <si>
    <t>2011. 03. 25</t>
  </si>
  <si>
    <t>보고자 : 박 현숙</t>
  </si>
  <si>
    <t>일자</t>
  </si>
  <si>
    <t>2부 행사</t>
  </si>
  <si>
    <t>출석</t>
  </si>
  <si>
    <t>헌   금</t>
  </si>
  <si>
    <t>비고</t>
  </si>
  <si>
    <t>교사</t>
  </si>
  <si>
    <t>어린이</t>
  </si>
  <si>
    <t>십일조</t>
  </si>
  <si>
    <t>주일헌금</t>
  </si>
  <si>
    <t>감사헌금</t>
  </si>
  <si>
    <t>선교헌금</t>
  </si>
  <si>
    <t>합계</t>
  </si>
  <si>
    <t>합       계</t>
  </si>
  <si>
    <t>구원의 방주 만들기</t>
  </si>
  <si>
    <t>하나님의 약속 카드 만들기</t>
  </si>
  <si>
    <t>구연동화</t>
  </si>
  <si>
    <t xml:space="preserve">공과 </t>
  </si>
  <si>
    <t xml:space="preserve"> 3월 생일잔치</t>
  </si>
  <si>
    <t>야곱의 꿈책 만들기</t>
  </si>
  <si>
    <t>공과 (색칠놀이)</t>
  </si>
  <si>
    <t>2/13</t>
  </si>
  <si>
    <t>2/06</t>
  </si>
  <si>
    <t>2/20</t>
  </si>
  <si>
    <t>2/27</t>
  </si>
  <si>
    <t>3/06</t>
  </si>
  <si>
    <t>3/13</t>
  </si>
  <si>
    <t>3/20</t>
  </si>
  <si>
    <t>3/27</t>
  </si>
  <si>
    <t>­1주(04/03) : 1,2,3월 요절암송</t>
  </si>
  <si>
    <t>­2주(04/10) : 공과, 꿈 목걸이 만들기</t>
  </si>
  <si>
    <t>­3주(04/17) : 공과, 구연동화</t>
  </si>
  <si>
    <t>­4주(04/24) : 부활절 행사</t>
  </si>
  <si>
    <t xml:space="preserve">    ­1주(05/01) : 어린이 주일 행사</t>
  </si>
  <si>
    <t xml:space="preserve">    ­3주(05/15) : 스승주일, 공과</t>
  </si>
  <si>
    <t xml:space="preserve">    ­4주(05/22) : 상반기 총동원 주일</t>
  </si>
  <si>
    <t xml:space="preserve">    ­5주(05/29) : 공과, 구연동화</t>
  </si>
  <si>
    <t xml:space="preserve">    ­2주(05/08) : 어버이주일(감사 꽃 만들기)</t>
  </si>
  <si>
    <t>월 평 균</t>
  </si>
  <si>
    <t>공과,구원의 방주 만들기</t>
  </si>
  <si>
    <t>공과,하나님의 약속 카드 만들기</t>
  </si>
  <si>
    <t xml:space="preserve"> 3월 생일잔치,공과</t>
  </si>
  <si>
    <t>야곱의 꿈책 만들기,공과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</si>
</sst>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_-;&quot;₩&quot;\!\-* #,##0_-;_-* &quot;-&quot;_-;_-@_-"/>
    <numFmt numFmtId="178" formatCode="_-&quot;₩&quot;* #,##0.00_-;&quot;₩&quot;\!\-&quot;₩&quot;* #,##0.00_-;_-&quot;₩&quot;* &quot;-&quot;??_-;_-@_-"/>
    <numFmt numFmtId="179" formatCode="_-* #,##0.00_-;&quot;₩&quot;\!\-* #,##0.00_-;_-* &quot;-&quot;??_-;_-@_-"/>
    <numFmt numFmtId="180" formatCode="_ * #,##0.00_ ;_ * &quot;₩&quot;\!\-#,##0.00_ ;_ * &quot;-&quot;??_ ;_ @_ "/>
    <numFmt numFmtId="181" formatCode="&quot;₩&quot;#,##0.00;[Red]&quot;₩&quot;&quot;₩&quot;\!\-#,##0.00"/>
    <numFmt numFmtId="182" formatCode="&quot;₩&quot;#,##0;[Red]&quot;₩&quot;&quot;₩&quot;\!\-#,##0"/>
    <numFmt numFmtId="183" formatCode="_ &quot;￥&quot;* #,##0.00_ ;_ &quot;￥&quot;* &quot;₩&quot;\!\-#,##0.00_ ;_ &quot;￥&quot;* &quot;-&quot;??_ ;_ @_ "/>
    <numFmt numFmtId="184" formatCode="_ * #,##0_ ;_ * &quot;₩&quot;\!\-#,##0_ ;_ * &quot;-&quot;_ ;_ @_ "/>
    <numFmt numFmtId="185" formatCode="##,##0.0"/>
    <numFmt numFmtId="186" formatCode="_ * #,##0.00_ ;_ * \-#,##0.00_ ;_ * &quot;-&quot;??_ ;_ @_ "/>
    <numFmt numFmtId="187" formatCode="&quot;#0.0&quot;"/>
    <numFmt numFmtId="188" formatCode="#,##0&quot;₩&quot;\!\ &quot;₩&quot;\!\ &quot;₩&quot;\!\ "/>
    <numFmt numFmtId="189" formatCode="#,##0\ \ \ "/>
    <numFmt numFmtId="190" formatCode="_ &quot;₩&quot;* #,##0_ ;_ &quot;₩&quot;* &quot;₩&quot;\!\-#,##0_ ;_ &quot;₩&quot;* &quot;-&quot;_ ;_ @_ "/>
    <numFmt numFmtId="191" formatCode="_ &quot;₩&quot;* #,##0_ ;_ &quot;₩&quot;* \-#,##0_ ;_ &quot;₩&quot;* &quot;-&quot;_ ;_ @_ "/>
    <numFmt numFmtId="192" formatCode="&quot;₩&quot;\!\(#,###&quot;₩&quot;\!\);&quot;₩&quot;\!\(&quot;₩&quot;\!\-#,##0&quot;₩&quot;\!\)"/>
    <numFmt numFmtId="193" formatCode="_-&quot;₩&quot;* #,##0_-;&quot;₩&quot;\!\-&quot;₩&quot;* #,##0_-;_-&quot;₩&quot;* &quot;-&quot;_-;_-@_-"/>
    <numFmt numFmtId="194" formatCode="&quot;$&quot;#,##0"/>
    <numFmt numFmtId="195" formatCode="&quot;₩&quot;#,##0.00;[Red]&quot;₩&quot;\-#,##0.00"/>
    <numFmt numFmtId="196" formatCode="d/mm/yy&quot;₩&quot;\!\ h:mm"/>
    <numFmt numFmtId="197" formatCode="d/mm/yy\ h:mm"/>
    <numFmt numFmtId="198" formatCode="&quot;₩&quot;\!\r&quot;₩&quot;\!\-m&quot;₩&quot;\!\-d"/>
    <numFmt numFmtId="199" formatCode="h&quot;¨oA&quot;mm&quot;¨￢¨￠&quot;ss&quot;AE&quot;"/>
    <numFmt numFmtId="200" formatCode="_ &quot;₩&quot;* #,##0.00_ ;_ &quot;₩&quot;* &quot;₩&quot;\!\-#,##0.00_ ;_ &quot;₩&quot;* &quot;-&quot;??_ ;_ @_ "/>
    <numFmt numFmtId="201" formatCode="_ &quot;₩&quot;* #,##0.00_ ;_ &quot;₩&quot;* \-#,##0.00_ ;_ &quot;₩&quot;* &quot;-&quot;??_ ;_ @_ "/>
    <numFmt numFmtId="202" formatCode="&quot;₩&quot;\!\$#,##0&quot;₩&quot;\!\ "/>
    <numFmt numFmtId="203" formatCode="&quot;₩&quot;\!\(#,##0&quot;₩&quot;\!\)"/>
    <numFmt numFmtId="204" formatCode="\(#,##0\)"/>
    <numFmt numFmtId="205" formatCode="&quot;₩&quot;#,##0;[Red]&quot;₩&quot;\-#,##0"/>
    <numFmt numFmtId="206" formatCode="&quot;₩&quot;\!\(#,##0&quot;₩&quot;\!\);&quot;₩&quot;\!\(&quot;₩&quot;\!\-#,##0&quot;₩&quot;\!\)"/>
    <numFmt numFmtId="207" formatCode="#,##0;[Red]&quot;-&quot;#,##0"/>
    <numFmt numFmtId="208" formatCode="0.0"/>
    <numFmt numFmtId="209" formatCode="#,##0&quot;¨ui&quot;&quot;₩&quot;\!\ "/>
    <numFmt numFmtId="210" formatCode="yy/m/d"/>
    <numFmt numFmtId="211" formatCode="yyyy&quot;년&quot;\ m&quot;월&quot;\ d&quot;일&quot;"/>
    <numFmt numFmtId="212" formatCode="_(&quot;$&quot;* #,##0_);_(&quot;$&quot;* \(#,##0\);_(&quot;$&quot;* &quot;-&quot;_);_(@_)"/>
    <numFmt numFmtId="213" formatCode="&quot;₩&quot;&quot;₩&quot;&quot;₩&quot;&quot;₩&quot;\$#,##0&quot;₩&quot;&quot;₩&quot;&quot;₩&quot;&quot;₩&quot;&quot;₩&quot;\ ;&quot;₩&quot;&quot;₩&quot;&quot;₩&quot;&quot;₩&quot;&quot;₩&quot;\(&quot;₩&quot;&quot;₩&quot;&quot;₩&quot;&quot;₩&quot;\$#,##0&quot;₩&quot;&quot;₩&quot;&quot;₩&quot;&quot;₩&quot;&quot;₩&quot;\)"/>
    <numFmt numFmtId="214" formatCode="\(0.0%\);\(\-0.0%\)"/>
    <numFmt numFmtId="215" formatCode="\ &quot;~~ &quot;@"/>
    <numFmt numFmtId="216" formatCode="#,##0.0"/>
    <numFmt numFmtId="217" formatCode="#,##0;\(#,##0\)"/>
    <numFmt numFmtId="218" formatCode="mm&quot;월&quot;\ dd&quot;일&quot;"/>
    <numFmt numFmtId="219" formatCode="#,##0_);[Red]\(#,##0\)"/>
    <numFmt numFmtId="220" formatCode="[$-412]yyyy&quot;년&quot;\ m&quot;월&quot;\ d&quot;일&quot;\ dddd"/>
  </numFmts>
  <fonts count="136">
    <font>
      <sz val="11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2"/>
      <name val="¹????¼"/>
      <family val="1"/>
    </font>
    <font>
      <sz val="12"/>
      <name val="System"/>
      <family val="2"/>
    </font>
    <font>
      <sz val="12"/>
      <name val="굴림체"/>
      <family val="3"/>
    </font>
    <font>
      <sz val="10"/>
      <name val="굴림체"/>
      <family val="3"/>
    </font>
    <font>
      <sz val="12"/>
      <name val="Times New Roman"/>
      <family val="1"/>
    </font>
    <font>
      <sz val="12"/>
      <name val="명조"/>
      <family val="3"/>
    </font>
    <font>
      <b/>
      <sz val="1"/>
      <color indexed="8"/>
      <name val="Courier"/>
      <family val="3"/>
    </font>
    <font>
      <sz val="10"/>
      <name val="태-물방울B"/>
      <family val="1"/>
    </font>
    <font>
      <sz val="1"/>
      <color indexed="8"/>
      <name val="Courier"/>
      <family val="3"/>
    </font>
    <font>
      <i/>
      <sz val="10"/>
      <name val="바탕체"/>
      <family val="1"/>
    </font>
    <font>
      <u val="single"/>
      <sz val="8.25"/>
      <color indexed="36"/>
      <name val="돋움"/>
      <family val="3"/>
    </font>
    <font>
      <sz val="14"/>
      <name val="뼻뮝"/>
      <family val="3"/>
    </font>
    <font>
      <sz val="12"/>
      <name val="뼻뮝"/>
      <family val="1"/>
    </font>
    <font>
      <sz val="12"/>
      <name val="돋움체"/>
      <family val="3"/>
    </font>
    <font>
      <sz val="12"/>
      <name val="돋움"/>
      <family val="3"/>
    </font>
    <font>
      <u val="single"/>
      <sz val="12"/>
      <color indexed="36"/>
      <name val="바탕체"/>
      <family val="1"/>
    </font>
    <font>
      <sz val="12"/>
      <name val="官帕眉"/>
      <family val="1"/>
    </font>
    <font>
      <sz val="12"/>
      <color indexed="8"/>
      <name val="돋움체"/>
      <family val="3"/>
    </font>
    <font>
      <sz val="11"/>
      <name val="굴림체"/>
      <family val="3"/>
    </font>
    <font>
      <b/>
      <sz val="12"/>
      <color indexed="8"/>
      <name val="돋움체"/>
      <family val="3"/>
    </font>
    <font>
      <sz val="12"/>
      <name val="宋体"/>
      <family val="3"/>
    </font>
    <font>
      <sz val="14"/>
      <name val="柧挬"/>
      <family val="3"/>
    </font>
    <font>
      <sz val="10"/>
      <name val="돋움체"/>
      <family val="3"/>
    </font>
    <font>
      <u val="single"/>
      <sz val="12"/>
      <color indexed="12"/>
      <name val="바탕체"/>
      <family val="1"/>
    </font>
    <font>
      <sz val="12"/>
      <name val="柧挬"/>
      <family val="1"/>
    </font>
    <font>
      <sz val="12"/>
      <name val="¨IoUAAA¡§u"/>
      <family val="1"/>
    </font>
    <font>
      <sz val="12"/>
      <name val="￠R¡×IoUAAA¡ER￠R¡¿u"/>
      <family val="3"/>
    </font>
    <font>
      <sz val="10"/>
      <name val="￠RERER￠RER¡ER￠R￠?u¡ERER￠"/>
      <family val="3"/>
    </font>
    <font>
      <sz val="12"/>
      <name val="￠RER¡ER￠R￠?IoUAAA¡ERER￠RE"/>
      <family val="3"/>
    </font>
    <font>
      <sz val="12"/>
      <name val="??UAAA¨?"/>
      <family val="3"/>
    </font>
    <font>
      <sz val="12"/>
      <name val="ⓒoUAAA¨u"/>
      <family val="3"/>
    </font>
    <font>
      <sz val="12"/>
      <name val="©öUAAA¨ù"/>
      <family val="3"/>
    </font>
    <font>
      <sz val="11"/>
      <name val="¥ì¢¬¢¯o"/>
      <family val="3"/>
    </font>
    <font>
      <sz val="11"/>
      <name val="￥i￠￢￠?o"/>
      <family val="3"/>
    </font>
    <font>
      <sz val="12"/>
      <name val="￠RE￠Rⓒ­iA￠REO"/>
      <family val="3"/>
    </font>
    <font>
      <sz val="12"/>
      <name val="¹UAAA¼"/>
      <family val="3"/>
    </font>
    <font>
      <sz val="12"/>
      <name val="¹ÙÅÁÃ¼"/>
      <family val="1"/>
    </font>
    <font>
      <sz val="12"/>
      <name val="¸iA¶"/>
      <family val="3"/>
    </font>
    <font>
      <sz val="11"/>
      <name val="μ¸¿o"/>
      <family val="3"/>
    </font>
    <font>
      <sz val="11"/>
      <name val="µ¸¿ò"/>
      <family val="3"/>
    </font>
    <font>
      <sz val="12"/>
      <name val="¡§IoUAAA￠R¡×u"/>
      <family val="3"/>
    </font>
    <font>
      <sz val="12"/>
      <name val="¡ERER￠RER¡ER¡E?IoUAAA￠RERE"/>
      <family val="3"/>
    </font>
    <font>
      <sz val="14"/>
      <name val="¾©"/>
      <family val="3"/>
    </font>
    <font>
      <sz val="10"/>
      <name val="±¼¸²Ã¼"/>
      <family val="3"/>
    </font>
    <font>
      <sz val="12"/>
      <name val="￠RIi￠RE￠Rⓒ­￠RE?oA￠R¡×u"/>
      <family val="3"/>
    </font>
    <font>
      <sz val="12"/>
      <name val="¥ì¢¬¢¯oA¨ù"/>
      <family val="3"/>
    </font>
    <font>
      <sz val="12"/>
      <name val="￥i￠￢￠?oA¨u"/>
      <family val="3"/>
    </font>
    <font>
      <sz val="12"/>
      <name val="¡¾¨u￠￢ⓒ÷A¨u"/>
      <family val="3"/>
    </font>
    <font>
      <sz val="12"/>
      <name val="¡¾¨ù¢¬©÷A¨ù"/>
      <family val="3"/>
    </font>
    <font>
      <sz val="10"/>
      <name val="¡¾¨ù¢¬©÷A¨ù"/>
      <family val="3"/>
    </font>
    <font>
      <sz val="10"/>
      <name val="¡¾¨u￠￢ⓒ÷A¨u"/>
      <family val="3"/>
    </font>
    <font>
      <sz val="11"/>
      <name val="¹UAAA¼"/>
      <family val="1"/>
    </font>
    <font>
      <sz val="12"/>
      <name val="μ¸¿oA¼"/>
      <family val="3"/>
    </font>
    <font>
      <sz val="12"/>
      <name val="±¼¸²Ã¼"/>
      <family val="3"/>
    </font>
    <font>
      <sz val="12"/>
      <name val="±¼¸²A¼"/>
      <family val="3"/>
    </font>
    <font>
      <sz val="10"/>
      <name val="±¼¸²A¼"/>
      <family val="3"/>
    </font>
    <font>
      <sz val="12"/>
      <name val="¸íÁ¶"/>
      <family val="3"/>
    </font>
    <font>
      <b/>
      <sz val="10"/>
      <name val="Helv"/>
      <family val="2"/>
    </font>
    <font>
      <u val="single"/>
      <sz val="11"/>
      <color indexed="12"/>
      <name val="μ¸¿oA¼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u val="single"/>
      <sz val="5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Helv"/>
      <family val="2"/>
    </font>
    <font>
      <b/>
      <sz val="10"/>
      <name val="돋움체"/>
      <family val="3"/>
    </font>
    <font>
      <i/>
      <sz val="10"/>
      <name val="돋움체"/>
      <family val="3"/>
    </font>
    <font>
      <i/>
      <sz val="10"/>
      <color indexed="8"/>
      <name val="궁서체"/>
      <family val="1"/>
    </font>
    <font>
      <b/>
      <sz val="8"/>
      <color indexed="8"/>
      <name val="Helv"/>
      <family val="2"/>
    </font>
    <font>
      <sz val="8"/>
      <name val="바탕체"/>
      <family val="1"/>
    </font>
    <font>
      <sz val="12"/>
      <name val="¾©"/>
      <family val="1"/>
    </font>
    <font>
      <sz val="12"/>
      <name val="№ЩЕБГј"/>
      <family val="1"/>
    </font>
    <font>
      <sz val="20"/>
      <name val="돋움"/>
      <family val="3"/>
    </font>
    <font>
      <sz val="8"/>
      <name val="돋움"/>
      <family val="3"/>
    </font>
    <font>
      <b/>
      <u val="single"/>
      <sz val="24"/>
      <name val="HY백송B"/>
      <family val="1"/>
    </font>
    <font>
      <b/>
      <sz val="20"/>
      <name val="궁서체"/>
      <family val="1"/>
    </font>
    <font>
      <b/>
      <sz val="10"/>
      <name val="굴림체"/>
      <family val="3"/>
    </font>
    <font>
      <sz val="12"/>
      <name val="한컴바탕확장"/>
      <family val="0"/>
    </font>
    <font>
      <b/>
      <sz val="13"/>
      <name val="HY목판L"/>
      <family val="1"/>
    </font>
    <font>
      <b/>
      <sz val="11"/>
      <name val="굴림체"/>
      <family val="3"/>
    </font>
    <font>
      <sz val="10"/>
      <name val="돋움"/>
      <family val="3"/>
    </font>
    <font>
      <b/>
      <sz val="10"/>
      <color indexed="10"/>
      <name val="굴림체"/>
      <family val="3"/>
    </font>
    <font>
      <b/>
      <sz val="10"/>
      <color indexed="12"/>
      <name val="굴림체"/>
      <family val="3"/>
    </font>
    <font>
      <b/>
      <sz val="10"/>
      <name val="HY동녘B"/>
      <family val="1"/>
    </font>
    <font>
      <sz val="10"/>
      <name val="HY동녘B"/>
      <family val="1"/>
    </font>
    <font>
      <sz val="11"/>
      <name val="HY동녘B"/>
      <family val="1"/>
    </font>
    <font>
      <b/>
      <sz val="10"/>
      <color indexed="12"/>
      <name val="HY동녘B"/>
      <family val="1"/>
    </font>
    <font>
      <b/>
      <sz val="10"/>
      <color indexed="10"/>
      <name val="HY동녘B"/>
      <family val="1"/>
    </font>
    <font>
      <sz val="9"/>
      <name val="HY동녘B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9"/>
      <name val="돋움"/>
      <family val="3"/>
    </font>
    <font>
      <sz val="10"/>
      <color indexed="10"/>
      <name val="HY동녘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FF0000"/>
      <name val="HY동녘B"/>
      <family val="1"/>
    </font>
    <font>
      <sz val="10"/>
      <color rgb="FFFF0000"/>
      <name val="HY동녘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ck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23"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8" fillId="0" borderId="1">
      <alignment horizontal="centerContinuous"/>
      <protection/>
    </xf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6" borderId="2" applyNumberFormat="0" applyAlignment="0" applyProtection="0"/>
    <xf numFmtId="0" fontId="1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49" fontId="10" fillId="0" borderId="3">
      <alignment horizontal="center" vertical="center" wrapText="1"/>
      <protection/>
    </xf>
    <xf numFmtId="0" fontId="121" fillId="27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49" fontId="12" fillId="0" borderId="3">
      <alignment horizontal="center" vertical="center" wrapText="1"/>
      <protection/>
    </xf>
    <xf numFmtId="0" fontId="13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0" fillId="28" borderId="4" applyNumberFormat="0" applyFont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2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23" fillId="0" borderId="0" applyNumberFormat="0" applyFill="0" applyBorder="0" applyAlignment="0" applyProtection="0"/>
    <xf numFmtId="0" fontId="124" fillId="30" borderId="5" applyNumberFormat="0" applyAlignment="0" applyProtection="0"/>
    <xf numFmtId="0" fontId="17" fillId="0" borderId="6" applyFont="0" applyFill="0" applyBorder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5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6" fillId="0" borderId="8" applyNumberFormat="0" applyFill="0" applyAlignment="0" applyProtection="0"/>
    <xf numFmtId="0" fontId="127" fillId="31" borderId="2" applyNumberFormat="0" applyAlignment="0" applyProtection="0"/>
    <xf numFmtId="4" fontId="11" fillId="0" borderId="0">
      <alignment/>
      <protection locked="0"/>
    </xf>
    <xf numFmtId="0" fontId="1" fillId="0" borderId="0">
      <alignment/>
      <protection locked="0"/>
    </xf>
    <xf numFmtId="1" fontId="16" fillId="32" borderId="0" applyNumberFormat="0" applyFont="0" applyFill="0" applyBorder="0" applyAlignment="0">
      <protection/>
    </xf>
    <xf numFmtId="1" fontId="20" fillId="32" borderId="0" applyNumberFormat="0" applyBorder="0" applyAlignment="0">
      <protection/>
    </xf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10" applyNumberFormat="0" applyFill="0" applyAlignment="0" applyProtection="0"/>
    <xf numFmtId="0" fontId="131" fillId="0" borderId="11" applyNumberFormat="0" applyFill="0" applyAlignment="0" applyProtection="0"/>
    <xf numFmtId="0" fontId="131" fillId="0" borderId="0" applyNumberFormat="0" applyFill="0" applyBorder="0" applyAlignment="0" applyProtection="0"/>
    <xf numFmtId="0" fontId="132" fillId="33" borderId="0" applyNumberFormat="0" applyBorder="0" applyAlignment="0" applyProtection="0"/>
    <xf numFmtId="0" fontId="21" fillId="0" borderId="12" applyFont="0" applyBorder="0" applyAlignment="0">
      <protection/>
    </xf>
    <xf numFmtId="0" fontId="2" fillId="0" borderId="0">
      <alignment/>
      <protection/>
    </xf>
    <xf numFmtId="1" fontId="22" fillId="32" borderId="0" applyNumberFormat="0" applyFont="0" applyFill="0" applyBorder="0" applyAlignment="0">
      <protection/>
    </xf>
    <xf numFmtId="177" fontId="0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133" fillId="26" borderId="13" applyNumberFormat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>
      <alignment horizontal="center"/>
      <protection/>
    </xf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1" fillId="0" borderId="14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7" fillId="0" borderId="0">
      <alignment/>
      <protection/>
    </xf>
    <xf numFmtId="183" fontId="23" fillId="0" borderId="0" applyFont="0" applyFill="0" applyBorder="0" applyAlignment="0" applyProtection="0"/>
    <xf numFmtId="0" fontId="19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3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2" fontId="4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96" fontId="39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39" fillId="0" borderId="0" applyFont="0" applyFill="0" applyBorder="0" applyAlignment="0" applyProtection="0"/>
    <xf numFmtId="198" fontId="33" fillId="0" borderId="0" applyFont="0" applyFill="0" applyBorder="0" applyAlignment="0" applyProtection="0"/>
    <xf numFmtId="197" fontId="39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2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2" fillId="0" borderId="0" applyFont="0" applyFill="0" applyBorder="0" applyAlignment="0" applyProtection="0"/>
    <xf numFmtId="203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205" fontId="3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6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42" fillId="0" borderId="0" applyFont="0" applyFill="0" applyBorder="0" applyAlignment="0" applyProtection="0"/>
    <xf numFmtId="208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0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6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37" fontId="39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55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211" fontId="21" fillId="0" borderId="0" applyFill="0" applyBorder="0" applyAlignment="0"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4" fontId="11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2" fillId="0" borderId="0" applyNumberFormat="0" applyAlignment="0">
      <protection/>
    </xf>
    <xf numFmtId="21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 applyAlignment="0"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38" fontId="65" fillId="32" borderId="0" applyNumberFormat="0" applyBorder="0" applyAlignment="0" applyProtection="0"/>
    <xf numFmtId="0" fontId="66" fillId="0" borderId="0">
      <alignment horizontal="left"/>
      <protection/>
    </xf>
    <xf numFmtId="0" fontId="67" fillId="0" borderId="15" applyNumberFormat="0" applyAlignment="0" applyProtection="0"/>
    <xf numFmtId="0" fontId="67" fillId="0" borderId="16">
      <alignment horizontal="left" vertical="center"/>
      <protection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65" fillId="32" borderId="6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0" fillId="0" borderId="17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214" fontId="5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71" fillId="0" borderId="0">
      <alignment/>
      <protection/>
    </xf>
    <xf numFmtId="0" fontId="11" fillId="0" borderId="0">
      <alignment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30" fontId="73" fillId="0" borderId="0" applyNumberFormat="0" applyFill="0" applyBorder="0" applyAlignment="0" applyProtection="0"/>
    <xf numFmtId="215" fontId="76" fillId="0" borderId="3">
      <alignment vertical="center" wrapText="1"/>
      <protection/>
    </xf>
    <xf numFmtId="0" fontId="70" fillId="0" borderId="0">
      <alignment/>
      <protection/>
    </xf>
    <xf numFmtId="40" fontId="77" fillId="0" borderId="0" applyBorder="0">
      <alignment horizontal="right"/>
      <protection/>
    </xf>
    <xf numFmtId="0" fontId="1" fillId="0" borderId="14" applyNumberFormat="0" applyFon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8" fillId="0" borderId="18">
      <alignment horizontal="left"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2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87" fillId="0" borderId="0" xfId="330" applyFont="1" applyBorder="1" applyAlignment="1">
      <alignment vertical="center"/>
      <protection/>
    </xf>
    <xf numFmtId="0" fontId="88" fillId="0" borderId="0" xfId="330" applyFont="1" applyFill="1" applyBorder="1" applyAlignment="1">
      <alignment vertical="center"/>
      <protection/>
    </xf>
    <xf numFmtId="0" fontId="88" fillId="0" borderId="0" xfId="330" applyFont="1" applyBorder="1" applyAlignment="1">
      <alignment vertical="center"/>
      <protection/>
    </xf>
    <xf numFmtId="0" fontId="88" fillId="0" borderId="0" xfId="330" applyFont="1" applyBorder="1">
      <alignment/>
      <protection/>
    </xf>
    <xf numFmtId="0" fontId="88" fillId="0" borderId="0" xfId="0" applyFont="1" applyBorder="1" applyAlignment="1">
      <alignment vertical="center"/>
    </xf>
    <xf numFmtId="0" fontId="21" fillId="0" borderId="0" xfId="330" applyFont="1" applyBorder="1" applyAlignment="1">
      <alignment vertical="center"/>
      <protection/>
    </xf>
    <xf numFmtId="0" fontId="21" fillId="0" borderId="0" xfId="330" applyFont="1" applyFill="1" applyBorder="1" applyAlignment="1">
      <alignment vertical="center"/>
      <protection/>
    </xf>
    <xf numFmtId="0" fontId="21" fillId="0" borderId="0" xfId="330" applyFont="1" applyBorder="1">
      <alignment/>
      <protection/>
    </xf>
    <xf numFmtId="0" fontId="21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5" fillId="0" borderId="0" xfId="330" applyFont="1" applyBorder="1">
      <alignment/>
      <protection/>
    </xf>
    <xf numFmtId="0" fontId="85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85" fillId="0" borderId="0" xfId="330" applyFont="1" applyFill="1" applyBorder="1" applyAlignment="1">
      <alignment vertical="center"/>
      <protection/>
    </xf>
    <xf numFmtId="0" fontId="85" fillId="0" borderId="0" xfId="330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219" fontId="6" fillId="0" borderId="6" xfId="0" applyNumberFormat="1" applyFont="1" applyBorder="1" applyAlignment="1">
      <alignment vertical="center"/>
    </xf>
    <xf numFmtId="0" fontId="6" fillId="34" borderId="6" xfId="0" applyFont="1" applyFill="1" applyBorder="1" applyAlignment="1">
      <alignment vertical="center"/>
    </xf>
    <xf numFmtId="219" fontId="90" fillId="35" borderId="6" xfId="330" applyNumberFormat="1" applyFont="1" applyFill="1" applyBorder="1" applyAlignment="1">
      <alignment vertical="center"/>
      <protection/>
    </xf>
    <xf numFmtId="0" fontId="91" fillId="0" borderId="19" xfId="330" applyFont="1" applyBorder="1" applyAlignment="1">
      <alignment horizontal="right" vertical="center"/>
      <protection/>
    </xf>
    <xf numFmtId="219" fontId="90" fillId="35" borderId="6" xfId="330" applyNumberFormat="1" applyFont="1" applyFill="1" applyBorder="1" applyAlignment="1">
      <alignment horizontal="center" vertical="center"/>
      <protection/>
    </xf>
    <xf numFmtId="219" fontId="85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92" fillId="36" borderId="6" xfId="0" applyFont="1" applyFill="1" applyBorder="1" applyAlignment="1">
      <alignment horizontal="center" vertical="center"/>
    </xf>
    <xf numFmtId="219" fontId="93" fillId="34" borderId="6" xfId="330" applyNumberFormat="1" applyFont="1" applyFill="1" applyBorder="1" applyAlignment="1">
      <alignment horizontal="center" vertical="center"/>
      <protection/>
    </xf>
    <xf numFmtId="219" fontId="93" fillId="34" borderId="6" xfId="330" applyNumberFormat="1" applyFont="1" applyFill="1" applyBorder="1" applyAlignment="1">
      <alignment vertical="center"/>
      <protection/>
    </xf>
    <xf numFmtId="0" fontId="93" fillId="34" borderId="6" xfId="0" applyFont="1" applyFill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92" fillId="0" borderId="0" xfId="330" applyFont="1" applyFill="1" applyBorder="1" applyAlignment="1">
      <alignment vertical="center"/>
      <protection/>
    </xf>
    <xf numFmtId="0" fontId="92" fillId="0" borderId="0" xfId="330" applyFont="1" applyBorder="1" applyAlignment="1">
      <alignment vertical="center"/>
      <protection/>
    </xf>
    <xf numFmtId="0" fontId="95" fillId="0" borderId="19" xfId="330" applyFont="1" applyBorder="1" applyAlignment="1">
      <alignment horizontal="right" vertical="center"/>
      <protection/>
    </xf>
    <xf numFmtId="219" fontId="96" fillId="35" borderId="6" xfId="330" applyNumberFormat="1" applyFont="1" applyFill="1" applyBorder="1" applyAlignment="1">
      <alignment horizontal="center" vertical="center"/>
      <protection/>
    </xf>
    <xf numFmtId="219" fontId="96" fillId="35" borderId="6" xfId="330" applyNumberFormat="1" applyFont="1" applyFill="1" applyBorder="1" applyAlignment="1">
      <alignment horizontal="right" vertical="center"/>
      <protection/>
    </xf>
    <xf numFmtId="0" fontId="93" fillId="0" borderId="6" xfId="330" applyFont="1" applyBorder="1" applyAlignment="1">
      <alignment horizontal="center" vertical="center"/>
      <protection/>
    </xf>
    <xf numFmtId="219" fontId="93" fillId="0" borderId="6" xfId="0" applyNumberFormat="1" applyFont="1" applyBorder="1" applyAlignment="1">
      <alignment vertical="center"/>
    </xf>
    <xf numFmtId="219" fontId="93" fillId="0" borderId="6" xfId="330" applyNumberFormat="1" applyFont="1" applyBorder="1">
      <alignment/>
      <protection/>
    </xf>
    <xf numFmtId="0" fontId="94" fillId="0" borderId="0" xfId="330" applyFont="1" applyFill="1" applyBorder="1" applyAlignment="1">
      <alignment vertical="center"/>
      <protection/>
    </xf>
    <xf numFmtId="0" fontId="94" fillId="0" borderId="0" xfId="330" applyFont="1" applyBorder="1" applyAlignment="1">
      <alignment vertical="center"/>
      <protection/>
    </xf>
    <xf numFmtId="218" fontId="94" fillId="0" borderId="0" xfId="330" applyNumberFormat="1" applyFont="1" applyBorder="1" applyAlignment="1">
      <alignment vertical="center"/>
      <protection/>
    </xf>
    <xf numFmtId="0" fontId="94" fillId="0" borderId="0" xfId="330" applyFont="1" applyBorder="1">
      <alignment/>
      <protection/>
    </xf>
    <xf numFmtId="0" fontId="94" fillId="0" borderId="0" xfId="0" applyFont="1" applyBorder="1" applyAlignment="1">
      <alignment vertical="center"/>
    </xf>
    <xf numFmtId="0" fontId="92" fillId="36" borderId="6" xfId="0" applyFont="1" applyFill="1" applyBorder="1" applyAlignment="1">
      <alignment horizontal="center" vertical="center"/>
    </xf>
    <xf numFmtId="0" fontId="94" fillId="36" borderId="6" xfId="0" applyFont="1" applyFill="1" applyBorder="1" applyAlignment="1">
      <alignment horizontal="center" vertical="center"/>
    </xf>
    <xf numFmtId="218" fontId="93" fillId="0" borderId="6" xfId="330" applyNumberFormat="1" applyFont="1" applyBorder="1" applyAlignment="1" quotePrefix="1">
      <alignment horizontal="center" vertical="center"/>
      <protection/>
    </xf>
    <xf numFmtId="0" fontId="94" fillId="0" borderId="6" xfId="0" applyFont="1" applyBorder="1" applyAlignment="1">
      <alignment horizontal="center" vertical="center"/>
    </xf>
    <xf numFmtId="0" fontId="97" fillId="0" borderId="6" xfId="330" applyFont="1" applyBorder="1" applyAlignment="1">
      <alignment horizontal="center" vertical="center"/>
      <protection/>
    </xf>
    <xf numFmtId="0" fontId="97" fillId="0" borderId="6" xfId="330" applyFont="1" applyBorder="1" applyAlignment="1">
      <alignment vertical="center"/>
      <protection/>
    </xf>
    <xf numFmtId="0" fontId="93" fillId="34" borderId="12" xfId="0" applyFont="1" applyFill="1" applyBorder="1" applyAlignment="1">
      <alignment horizontal="center" vertical="center"/>
    </xf>
    <xf numFmtId="0" fontId="94" fillId="34" borderId="16" xfId="0" applyFont="1" applyFill="1" applyBorder="1" applyAlignment="1">
      <alignment horizontal="center" vertical="center"/>
    </xf>
    <xf numFmtId="0" fontId="94" fillId="34" borderId="20" xfId="0" applyFont="1" applyFill="1" applyBorder="1" applyAlignment="1">
      <alignment horizontal="center" vertical="center"/>
    </xf>
    <xf numFmtId="0" fontId="92" fillId="36" borderId="6" xfId="330" applyFont="1" applyFill="1" applyBorder="1" applyAlignment="1">
      <alignment horizontal="center" vertical="center"/>
      <protection/>
    </xf>
    <xf numFmtId="0" fontId="93" fillId="36" borderId="6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14" fontId="93" fillId="0" borderId="6" xfId="330" applyNumberFormat="1" applyFont="1" applyBorder="1" applyAlignment="1" quotePrefix="1">
      <alignment horizontal="center" vertical="center"/>
      <protection/>
    </xf>
    <xf numFmtId="14" fontId="94" fillId="0" borderId="6" xfId="0" applyNumberFormat="1" applyFont="1" applyBorder="1" applyAlignment="1">
      <alignment horizontal="center" vertical="center"/>
    </xf>
    <xf numFmtId="0" fontId="134" fillId="0" borderId="12" xfId="0" applyFont="1" applyBorder="1" applyAlignment="1">
      <alignment horizontal="center" vertical="center"/>
    </xf>
    <xf numFmtId="0" fontId="134" fillId="0" borderId="16" xfId="0" applyFont="1" applyBorder="1" applyAlignment="1">
      <alignment horizontal="center" vertical="center"/>
    </xf>
    <xf numFmtId="0" fontId="134" fillId="0" borderId="20" xfId="0" applyFont="1" applyBorder="1" applyAlignment="1">
      <alignment horizontal="center" vertical="center"/>
    </xf>
    <xf numFmtId="0" fontId="135" fillId="0" borderId="12" xfId="0" applyFont="1" applyBorder="1" applyAlignment="1">
      <alignment horizontal="center" vertical="center"/>
    </xf>
    <xf numFmtId="0" fontId="135" fillId="0" borderId="16" xfId="0" applyFont="1" applyBorder="1" applyAlignment="1">
      <alignment horizontal="center" vertical="center"/>
    </xf>
    <xf numFmtId="0" fontId="135" fillId="0" borderId="20" xfId="0" applyFont="1" applyBorder="1" applyAlignment="1">
      <alignment horizontal="center" vertical="center"/>
    </xf>
  </cellXfs>
  <cellStyles count="1211">
    <cellStyle name="Normal" xfId="0"/>
    <cellStyle name="RowLevel_0" xfId="1"/>
    <cellStyle name="RowLevel_1" xfId="3"/>
    <cellStyle name=" _무역10월 " xfId="15"/>
    <cellStyle name="_x0001_?" xfId="16"/>
    <cellStyle name="??&amp;O?&amp;H?_x0008__x000F__x0007_?_x0007__x0001__x0001_" xfId="17"/>
    <cellStyle name="??&amp;O?&amp;H?_x0008_??_x0007__x0001__x0001_" xfId="18"/>
    <cellStyle name="???­ [0]_ º?¸?º° ¿?º°±?¼? " xfId="19"/>
    <cellStyle name="???­_ º?¸?º° ¿?º°±?¼? " xfId="20"/>
    <cellStyle name="???Ø_????¹??? °?¾×¿?½? " xfId="21"/>
    <cellStyle name="?霖_??何喊 ?拌 " xfId="22"/>
    <cellStyle name="?Þ¸¶ [0]_ º?¸?º° ¿?º°±?¼? " xfId="23"/>
    <cellStyle name="?Þ¸¶_ º?¸?º° ¿?º°±?¼? " xfId="24"/>
    <cellStyle name="_0105월~1" xfId="25"/>
    <cellStyle name="_0105월~1_지수현황" xfId="26"/>
    <cellStyle name="_01사업계획" xfId="27"/>
    <cellStyle name="_02운영방침(1)" xfId="28"/>
    <cellStyle name="_02운영방침(1)_지수현황" xfId="29"/>
    <cellStyle name="_02정도방침" xfId="30"/>
    <cellStyle name="_0512" xfId="31"/>
    <cellStyle name="_05가공5부" xfId="32"/>
    <cellStyle name="_05가공5부R1" xfId="33"/>
    <cellStyle name="_05건조5부" xfId="34"/>
    <cellStyle name="_05건조5부0726" xfId="35"/>
    <cellStyle name="_05건조5부R1" xfId="36"/>
    <cellStyle name="_05년선집행투자항목" xfId="37"/>
    <cellStyle name="_05년우선집행투자항목" xfId="38"/>
    <cellStyle name="_05대조5부" xfId="39"/>
    <cellStyle name="_05대조5부0726" xfId="40"/>
    <cellStyle name="_05도장5부" xfId="41"/>
    <cellStyle name="_05도장5부0726" xfId="42"/>
    <cellStyle name="_05의장5부" xfId="43"/>
    <cellStyle name="_05의장5부R1" xfId="44"/>
    <cellStyle name="_05중조5부" xfId="45"/>
    <cellStyle name="_05중조5부0726" xfId="46"/>
    <cellStyle name="_05판넬5부" xfId="47"/>
    <cellStyle name="_05판넬5부0726" xfId="48"/>
    <cellStyle name="_05판넬5부R1(0722)" xfId="49"/>
    <cellStyle name="_05판넬5부R2(0726)" xfId="50"/>
    <cellStyle name="_05CCS공사부" xfId="51"/>
    <cellStyle name="_07MC월" xfId="52"/>
    <cellStyle name="_101102주" xfId="53"/>
    <cellStyle name="_102YD" xfId="54"/>
    <cellStyle name="_102YD_지수현황" xfId="55"/>
    <cellStyle name="_10월(01)" xfId="56"/>
    <cellStyle name="_10월(01)_지수현황" xfId="57"/>
    <cellStyle name="_10mh2" xfId="58"/>
    <cellStyle name="_10mh2_1" xfId="59"/>
    <cellStyle name="_10mh2_2" xfId="60"/>
    <cellStyle name="_10mh3" xfId="61"/>
    <cellStyle name="_10mh3_1" xfId="62"/>
    <cellStyle name="_10mh3_2" xfId="63"/>
    <cellStyle name="_10mh4" xfId="64"/>
    <cellStyle name="_10mh4_1" xfId="65"/>
    <cellStyle name="_10mh4_2" xfId="66"/>
    <cellStyle name="_122YD" xfId="67"/>
    <cellStyle name="_122YD_지수현황" xfId="68"/>
    <cellStyle name="_122YD1" xfId="69"/>
    <cellStyle name="_122YD1_지수현황" xfId="70"/>
    <cellStyle name="_12월(01)" xfId="71"/>
    <cellStyle name="_12월(01)_지수현황" xfId="72"/>
    <cellStyle name="_12월1YD" xfId="73"/>
    <cellStyle name="_12YD지수" xfId="74"/>
    <cellStyle name="_12YD지수_지수현황" xfId="75"/>
    <cellStyle name="_1Y21사장보고" xfId="76"/>
    <cellStyle name="_2000년도장부사업계획" xfId="77"/>
    <cellStyle name="_2000년B" xfId="78"/>
    <cellStyle name="_2000-mh-1" xfId="79"/>
    <cellStyle name="_2001년 부하-1" xfId="80"/>
    <cellStyle name="_2002년목표관리지수수정분" xfId="81"/>
    <cellStyle name="_2002정도계획" xfId="82"/>
    <cellStyle name="_2002정도계획_지수현황" xfId="83"/>
    <cellStyle name="_202y정사업1015" xfId="84"/>
    <cellStyle name="_22정도사업계획" xfId="85"/>
    <cellStyle name="_22정도사업계획_지수현황" xfId="86"/>
    <cellStyle name="_22YARD" xfId="87"/>
    <cellStyle name="_22YARD_지수현황" xfId="88"/>
    <cellStyle name="_2야드투자계획A4" xfId="89"/>
    <cellStyle name="_2V GAP 현상" xfId="90"/>
    <cellStyle name="_2YD계획" xfId="91"/>
    <cellStyle name="_2YD계획_지수현황" xfId="92"/>
    <cellStyle name="_32YARD" xfId="93"/>
    <cellStyle name="_32YARD_지수현황" xfId="94"/>
    <cellStyle name="_41mh" xfId="95"/>
    <cellStyle name="_41mh_1" xfId="96"/>
    <cellStyle name="_41mh_2" xfId="97"/>
    <cellStyle name="_41mh-org" xfId="98"/>
    <cellStyle name="_41mh-org_1" xfId="99"/>
    <cellStyle name="_41mh-org_2" xfId="100"/>
    <cellStyle name="_42YARD" xfId="101"/>
    <cellStyle name="_42YARD_지수현황" xfId="102"/>
    <cellStyle name="_52YARD" xfId="103"/>
    <cellStyle name="_52YARD_지수현황" xfId="104"/>
    <cellStyle name="_62YD" xfId="105"/>
    <cellStyle name="_62YD_지수현황" xfId="106"/>
    <cellStyle name="_72YD" xfId="107"/>
    <cellStyle name="_72YD_지수현황" xfId="108"/>
    <cellStyle name="_82YARD" xfId="109"/>
    <cellStyle name="_82YARD_지수현황" xfId="110"/>
    <cellStyle name="_91mh-org" xfId="111"/>
    <cellStyle name="_91mh-org_1" xfId="112"/>
    <cellStyle name="_91mh-org_2" xfId="113"/>
    <cellStyle name="_91mh-org_3" xfId="114"/>
    <cellStyle name="_92YARD" xfId="115"/>
    <cellStyle name="_92YARD_지수현황" xfId="116"/>
    <cellStyle name="_99사업3" xfId="117"/>
    <cellStyle name="_가공부사업계획최종(11.29)" xfId="118"/>
    <cellStyle name="_가동율-사업기획부" xfId="119"/>
    <cellStyle name="_가용시수" xfId="120"/>
    <cellStyle name="_건조0814" xfId="121"/>
    <cellStyle name="_기술계획최종1" xfId="122"/>
    <cellStyle name="_내업정도계획서" xfId="123"/>
    <cellStyle name="_내업정도계획서_지수현황" xfId="124"/>
    <cellStyle name="_단부12월" xfId="125"/>
    <cellStyle name="_단부12월_지수현황" xfId="126"/>
    <cellStyle name="_대조0812R" xfId="127"/>
    <cellStyle name="_대조시투0818" xfId="128"/>
    <cellStyle name="_도장0814" xfId="129"/>
    <cellStyle name="_도장0825" xfId="130"/>
    <cellStyle name="_도장시투0818" xfId="131"/>
    <cellStyle name="_물량-선체도장" xfId="132"/>
    <cellStyle name="_물량-선체도장_1" xfId="133"/>
    <cellStyle name="_물량-선체도장_1_99사업3" xfId="134"/>
    <cellStyle name="_물량-선체도장_1_사업계획99" xfId="135"/>
    <cellStyle name="_물량-선체도장_2" xfId="136"/>
    <cellStyle name="_물량-선체도장_2_99사업3" xfId="137"/>
    <cellStyle name="_물량-선체도장_2_사업계획99" xfId="138"/>
    <cellStyle name="_물량처리" xfId="139"/>
    <cellStyle name="_물량처리_1" xfId="140"/>
    <cellStyle name="_물량처리_1_99사업3" xfId="141"/>
    <cellStyle name="_물량처리_1_사업계획99" xfId="142"/>
    <cellStyle name="_물량처리_2" xfId="143"/>
    <cellStyle name="_물량처리_2_99사업3" xfId="144"/>
    <cellStyle name="_물량처리_2_사업계획99" xfId="145"/>
    <cellStyle name="_사업계획99" xfId="146"/>
    <cellStyle name="_상반기결산2" xfId="147"/>
    <cellStyle name="_선집행 투자항목" xfId="148"/>
    <cellStyle name="_선집행 투자항목(최종)" xfId="149"/>
    <cellStyle name="_수정파일" xfId="150"/>
    <cellStyle name="_수정파일_지수현황" xfId="151"/>
    <cellStyle name="_외업정도계획1" xfId="152"/>
    <cellStyle name="_외업정도계획1_지수현황" xfId="153"/>
    <cellStyle name="_의장0814" xfId="154"/>
    <cellStyle name="_이사분기추정" xfId="155"/>
    <cellStyle name="_주보고.XLS Chart 1" xfId="156"/>
    <cellStyle name="_주보고.XLS Chart 9" xfId="157"/>
    <cellStyle name="_추가" xfId="158"/>
    <cellStyle name="_표지" xfId="159"/>
    <cellStyle name="_호선별월별소요공수" xfId="160"/>
    <cellStyle name="_호선별월별절감공수" xfId="161"/>
    <cellStyle name="_CCS공사부시설투자최종분(개발부 9.3)" xfId="162"/>
    <cellStyle name="_hh" xfId="163"/>
    <cellStyle name="_mh" xfId="164"/>
    <cellStyle name="_mh_1" xfId="165"/>
    <cellStyle name="_mh_1_99사업3" xfId="166"/>
    <cellStyle name="_mh_1_가용시수" xfId="167"/>
    <cellStyle name="_mh_1_사업계획99" xfId="168"/>
    <cellStyle name="_mh_2" xfId="169"/>
    <cellStyle name="_mh_2_99사업3" xfId="170"/>
    <cellStyle name="_mh_2_가용시수" xfId="171"/>
    <cellStyle name="_mh_2_사업계획99" xfId="172"/>
    <cellStyle name="_mh_3" xfId="173"/>
    <cellStyle name="_mh_가용시수" xfId="174"/>
    <cellStyle name="_mh1" xfId="175"/>
    <cellStyle name="_mh1_1" xfId="176"/>
    <cellStyle name="_mh1_2" xfId="177"/>
    <cellStyle name="_mh1_2_99사업3" xfId="178"/>
    <cellStyle name="_mh1_2_가용시수" xfId="179"/>
    <cellStyle name="_mh1_2_사업계획99" xfId="180"/>
    <cellStyle name="_mh1_2_MH투입99" xfId="181"/>
    <cellStyle name="_mh1_99사업3" xfId="182"/>
    <cellStyle name="_mh1_가용시수" xfId="183"/>
    <cellStyle name="_mh1_사업계획99" xfId="184"/>
    <cellStyle name="_mh1_MH투입99" xfId="185"/>
    <cellStyle name="_mh-1a" xfId="186"/>
    <cellStyle name="_mh-1a_1" xfId="187"/>
    <cellStyle name="_mh-1a_2" xfId="188"/>
    <cellStyle name="_mh-1a_2_99사업3" xfId="189"/>
    <cellStyle name="_mh-1a_2_가용시수" xfId="190"/>
    <cellStyle name="_mh-1a_2_사업계획99" xfId="191"/>
    <cellStyle name="_mh-1a_2_MH투입99" xfId="192"/>
    <cellStyle name="_mh-1a_99사업3" xfId="193"/>
    <cellStyle name="_mh-1a_가용시수" xfId="194"/>
    <cellStyle name="_mh-1a_사업계획99" xfId="195"/>
    <cellStyle name="_mh-1a_MH투입99" xfId="196"/>
    <cellStyle name="_mh31" xfId="197"/>
    <cellStyle name="_mh31_1" xfId="198"/>
    <cellStyle name="_mh31_1_99사업3" xfId="199"/>
    <cellStyle name="_mh31_1_가용시수" xfId="200"/>
    <cellStyle name="_mh31_1_사업계획99" xfId="201"/>
    <cellStyle name="_mh31_1_MH투입99" xfId="202"/>
    <cellStyle name="_mh31_2" xfId="203"/>
    <cellStyle name="_mh31_2_99사업3" xfId="204"/>
    <cellStyle name="_mh31_2_가용시수" xfId="205"/>
    <cellStyle name="_mh31_2_사업계획99" xfId="206"/>
    <cellStyle name="_mh31_2_MH투입99" xfId="207"/>
    <cellStyle name="_mh31_99사업3" xfId="208"/>
    <cellStyle name="_mh31_가용시수" xfId="209"/>
    <cellStyle name="_mh31_사업계획99" xfId="210"/>
    <cellStyle name="_mh31_MH투입99" xfId="211"/>
    <cellStyle name="_mh41" xfId="212"/>
    <cellStyle name="_mh41_1" xfId="213"/>
    <cellStyle name="_mh41_1_99사업3" xfId="214"/>
    <cellStyle name="_mh41_1_가용시수" xfId="215"/>
    <cellStyle name="_mh41_1_사업계획99" xfId="216"/>
    <cellStyle name="_mh41_1_MH투입99" xfId="217"/>
    <cellStyle name="_mh41_2" xfId="218"/>
    <cellStyle name="_mh41_2_99사업3" xfId="219"/>
    <cellStyle name="_mh41_2_가용시수" xfId="220"/>
    <cellStyle name="_mh41_2_사업계획99" xfId="221"/>
    <cellStyle name="_mh41_2_MH투입99" xfId="222"/>
    <cellStyle name="_mh41_3" xfId="223"/>
    <cellStyle name="_MH투입99" xfId="224"/>
    <cellStyle name="_MH투입99_1" xfId="225"/>
    <cellStyle name="_MH투입99_2" xfId="226"/>
    <cellStyle name="_MH투입99_3" xfId="227"/>
    <cellStyle name="_PP사업계획" xfId="228"/>
    <cellStyle name="¡E￠￥@?e_TEST-1 " xfId="229"/>
    <cellStyle name="￠´@?e_TEST-1 " xfId="230"/>
    <cellStyle name="¤@?e_TEST-1 " xfId="231"/>
    <cellStyle name="²" xfId="232"/>
    <cellStyle name="20% - 강조색1" xfId="233"/>
    <cellStyle name="20% - 강조색2" xfId="234"/>
    <cellStyle name="20% - 강조색3" xfId="235"/>
    <cellStyle name="20% - 강조색4" xfId="236"/>
    <cellStyle name="20% - 강조색5" xfId="237"/>
    <cellStyle name="20% - 강조색6" xfId="238"/>
    <cellStyle name="40% - 강조색1" xfId="239"/>
    <cellStyle name="40% - 강조색2" xfId="240"/>
    <cellStyle name="40% - 강조색3" xfId="241"/>
    <cellStyle name="40% - 강조색4" xfId="242"/>
    <cellStyle name="40% - 강조색5" xfId="243"/>
    <cellStyle name="40% - 강조색6" xfId="244"/>
    <cellStyle name="60% - 강조색1" xfId="245"/>
    <cellStyle name="60% - 강조색2" xfId="246"/>
    <cellStyle name="60% - 강조색3" xfId="247"/>
    <cellStyle name="60% - 강조색4" xfId="248"/>
    <cellStyle name="60% - 강조색5" xfId="249"/>
    <cellStyle name="60% - 강조색6" xfId="250"/>
    <cellStyle name="8月 實績" xfId="251"/>
    <cellStyle name="강조색1" xfId="252"/>
    <cellStyle name="강조색2" xfId="253"/>
    <cellStyle name="강조색3" xfId="254"/>
    <cellStyle name="강조색4" xfId="255"/>
    <cellStyle name="강조색5" xfId="256"/>
    <cellStyle name="강조색6" xfId="257"/>
    <cellStyle name="경고문" xfId="258"/>
    <cellStyle name="계산" xfId="259"/>
    <cellStyle name="고정소숫점" xfId="260"/>
    <cellStyle name="고정출력1" xfId="261"/>
    <cellStyle name="고정출력2" xfId="262"/>
    <cellStyle name="공정제목" xfId="263"/>
    <cellStyle name="나쁨" xfId="264"/>
    <cellStyle name="날짜" xfId="265"/>
    <cellStyle name="달러" xfId="266"/>
    <cellStyle name="대기" xfId="267"/>
    <cellStyle name="뒤에 오는 하이퍼링크" xfId="268"/>
    <cellStyle name="똿뗦먛귟 [0.00]_PRODUCT DETAIL Q1" xfId="269"/>
    <cellStyle name="똿뗦먛귟_PRODUCT DETAIL Q1" xfId="270"/>
    <cellStyle name="메모" xfId="271"/>
    <cellStyle name="믅됞 [0.00]_PRODUCT DETAIL Q1" xfId="272"/>
    <cellStyle name="믅됞_PRODUCT DETAIL Q1" xfId="273"/>
    <cellStyle name="Percent" xfId="274"/>
    <cellStyle name="보통" xfId="275"/>
    <cellStyle name="뷭?" xfId="276"/>
    <cellStyle name="뷭?ÿBOOKSHIP_수출만회책_4" xfId="277"/>
    <cellStyle name="뷭&gt;_Q1fcst_PIECE  LIST" xfId="278"/>
    <cellStyle name="常规_14분기" xfId="279"/>
    <cellStyle name="설명 텍스트" xfId="280"/>
    <cellStyle name="셀 확인" xfId="281"/>
    <cellStyle name="수량" xfId="282"/>
    <cellStyle name="숫자(R)" xfId="283"/>
    <cellStyle name="Comma" xfId="284"/>
    <cellStyle name="Comma [0]" xfId="285"/>
    <cellStyle name="스타일 1" xfId="286"/>
    <cellStyle name="스타일 10" xfId="287"/>
    <cellStyle name="스타일 11" xfId="288"/>
    <cellStyle name="스타일 2" xfId="289"/>
    <cellStyle name="스타일 3" xfId="290"/>
    <cellStyle name="스타일 4" xfId="291"/>
    <cellStyle name="스타일 5" xfId="292"/>
    <cellStyle name="스타일 6" xfId="293"/>
    <cellStyle name="스타일 7" xfId="294"/>
    <cellStyle name="스타일 8" xfId="295"/>
    <cellStyle name="스타일 9" xfId="296"/>
    <cellStyle name="연결된 셀" xfId="297"/>
    <cellStyle name="Followed Hyperlink" xfId="298"/>
    <cellStyle name="霓付 [0]_1202" xfId="299"/>
    <cellStyle name="霓付_1202" xfId="300"/>
    <cellStyle name="요약" xfId="301"/>
    <cellStyle name="입력" xfId="302"/>
    <cellStyle name="자리수" xfId="303"/>
    <cellStyle name="자리수0" xfId="304"/>
    <cellStyle name="정렬" xfId="305"/>
    <cellStyle name="정렬범위" xfId="306"/>
    <cellStyle name="제목" xfId="307"/>
    <cellStyle name="제목 1" xfId="308"/>
    <cellStyle name="제목 2" xfId="309"/>
    <cellStyle name="제목 3" xfId="310"/>
    <cellStyle name="제목 4" xfId="311"/>
    <cellStyle name="좋음" xfId="312"/>
    <cellStyle name="주석" xfId="313"/>
    <cellStyle name="지정되지 않음" xfId="314"/>
    <cellStyle name="지하철정렬" xfId="315"/>
    <cellStyle name="千位分隔[0]_현황" xfId="316"/>
    <cellStyle name="千位分隔_2002" xfId="317"/>
    <cellStyle name="출력" xfId="318"/>
    <cellStyle name="寘嬫愗傝 [0.00]_PRODUCT DETAIL Q1" xfId="319"/>
    <cellStyle name="寘嬫愗傝_PRODUCT DETAIL Q1" xfId="320"/>
    <cellStyle name="콤마 [0]_ 2팀층별 " xfId="321"/>
    <cellStyle name="콤마_ 2팀층별 " xfId="322"/>
    <cellStyle name="콤마쇔[0]_대총괄표 " xfId="323"/>
    <cellStyle name="Currency" xfId="324"/>
    <cellStyle name="Currency [0]" xfId="325"/>
    <cellStyle name="통화 [4]" xfId="326"/>
    <cellStyle name="烹拳 [0]_1202" xfId="327"/>
    <cellStyle name="烹拳_1202" xfId="328"/>
    <cellStyle name="퍼센트" xfId="329"/>
    <cellStyle name="표준_Sheet1" xfId="330"/>
    <cellStyle name="Hyperlink" xfId="331"/>
    <cellStyle name="합산" xfId="332"/>
    <cellStyle name="화폐기호" xfId="333"/>
    <cellStyle name="화폐기호0" xfId="334"/>
    <cellStyle name="捠壿 [0.00]_PRODUCT DETAIL Q1" xfId="335"/>
    <cellStyle name="捠壿_PRODUCT DETAIL Q1" xfId="336"/>
    <cellStyle name="昗?_BOOKSHIP" xfId="337"/>
    <cellStyle name="货币_2002" xfId="338"/>
    <cellStyle name="钎霖_ 97斥 版康盒籍(救)" xfId="339"/>
    <cellStyle name="A¡§¡ⓒ¡E¡þ¡EO [0]_AO￠R¨¡￠RI￠R¨¡eE¨Io " xfId="340"/>
    <cellStyle name="A¡§¡ⓒ¡E¡þ¡EO_AO￠R¨¡￠RI￠R¨¡eE¨Io " xfId="341"/>
    <cellStyle name="A¡ER￠R¡¿¡ER¡§I¡ERE¡ER¨I¡ⓒ¡EREO [0]_INQUIRY ¡ERE?¡ERIi¡ER￠R¡¿u￠RERAA￠R¡×I¡ER¨I¡ⓒA￠R¡×I￠R¡×￠RI " xfId="342"/>
    <cellStyle name="A¡ER￠R¡¿¡ER¡§I¡ERE¡ER¨I¡ⓒ¡EREO_INQUIRY ¡ERE?¡ERIi¡ER￠R¡¿u￠RERAA￠R¡×I¡ER¨I¡ⓒA￠R¡×I￠R¡×￠RI " xfId="343"/>
    <cellStyle name="A¡ERER￠RER¡ER¡E?¡ERER¡ER￠R¡¿I¡ERERE¡ERER￠R¡×I¡ER¡§I¡EREREO [0]_¡ERER￠RER¡ER¡E?uoA￠RER¡ER￠R￠?Io￠RERER￠RER¡ER￠R￠?¡EREReE￠RER¡ER￠R￠?Io " xfId="344"/>
    <cellStyle name="A¡ERER￠RER¡ER¡E?¡ERER¡ER￠R¡¿I¡ERERE¡ERER￠R¡×I¡ER¡§I¡EREREO_¡ERER￠RER¡ER¡E?uoA￠RER¡ER￠R￠?Io￠RERER￠RER¡ER￠R￠?¡EREReE￠RER¡ER￠R￠?Io " xfId="345"/>
    <cellStyle name="A¨­???? [0]_ ¨?n??n¨?¡Æ ??u¨?¡Æ¡¾a¨?u " xfId="346"/>
    <cellStyle name="A¨­????_ ¨?n??n¨?¡Æ ??u¨?¡Æ¡¾a¨?u " xfId="347"/>
    <cellStyle name="A¨­￠￢￠O [0]_ ¨￢n￠￢n¨￢¡Æ ￠?u¨￢¡Æ¡¾a¨uu " xfId="348"/>
    <cellStyle name="A¨­¢¬¢Ò [0]_ ¨¬n¢¬n¨¬¡Æ ¢¯u¨¬¡Æ¡¾a¨ùu " xfId="349"/>
    <cellStyle name="A¨­￠￢￠O [0]_¡ÆeEⓒo3 " xfId="350"/>
    <cellStyle name="A¨­¢¬¢Ò [0]_¡íc¨ú¡À¢¯u¨¬¡Æ .¡¾a¨ùu " xfId="351"/>
    <cellStyle name="A¨­￠￢￠O [0]_¨¡AC¡IAo_¡ÆeEⓒo3 " xfId="352"/>
    <cellStyle name="A¨­¢¬¢Ò [0]_¨ùoA©ö¡ÆeE©ö " xfId="353"/>
    <cellStyle name="A¨­￠￢￠O [0]_¨uoAa¨oCAu " xfId="354"/>
    <cellStyle name="A¨­¢¬¢Ò [0]_¨ùoAa¨öCAu " xfId="355"/>
    <cellStyle name="A¨­￠￢￠O [0]_¨uoAa¨oCAu _24통관" xfId="356"/>
    <cellStyle name="A¨­¢¬¢Ò [0]_¨ùoAa¨öCAu _5월보고벨" xfId="357"/>
    <cellStyle name="A¨­￠￢￠O [0]_¨uoAa¨oCAu _5월보고상" xfId="358"/>
    <cellStyle name="A¨­¢¬¢Ò [0]_¨ùoAa¨öCAu _5월보고상" xfId="359"/>
    <cellStyle name="A¨­￠￢￠O [0]_¨uoAa¨oCAu _5월보고시" xfId="360"/>
    <cellStyle name="A¨­¢¬¢Ò [0]_¨ùoAa¨öCAu _5월보고시" xfId="361"/>
    <cellStyle name="A¨­￠￢￠O [0]_¨uoAa¨oCAu _매출확정" xfId="362"/>
    <cellStyle name="A¨­¢¬¢Ò [0]_¨ùoAa¨öCAu _상주법인회의자료" xfId="363"/>
    <cellStyle name="A¨­￠￢￠O [0]_¨uoAa¨oCAu _A￥iE¡I3￠?u " xfId="364"/>
    <cellStyle name="A¨­¢¬¢Ò [0]_¨ùoAa¨öCAu _A¥ìE¡Ì3¢¯u " xfId="365"/>
    <cellStyle name="A¨­￠￢￠O [0]_¨uoAa¨oCAu _CCS공사부시설투자최종분(개발부 9.3)" xfId="366"/>
    <cellStyle name="A¨­¢¬¢Ò [0]_¨ùoAa¨öCAu _CCS공사부시설투자최종분(개발부 9.3)" xfId="367"/>
    <cellStyle name="A¨­￠￢￠O [0]_¨uoAa¨oCAu _ⓒo¡i￠?¨￡10￠?u " xfId="368"/>
    <cellStyle name="A¨­¢¬¢Ò [0]_¨ùoAa¨öCAu _Co¢¥e¨ú¡À©ö¡ìA©¬A©ª " xfId="369"/>
    <cellStyle name="A¨­￠￢￠O [0]_¨uoAa¨oCAu _Co￠￥e¨u¡Aⓒo¡iAⓒ￢Aⓒª " xfId="370"/>
    <cellStyle name="A¨­¢¬¢Ò [0]_¨ùOAI©öI¢¥o " xfId="371"/>
    <cellStyle name="A¨­￠￢￠O [0]_¨uOAIⓒoI￠￥o " xfId="372"/>
    <cellStyle name="A¨­¢¬¢Ò [0]_¢¬AAa¢¬AAa¢¯©ª¡Æ¢® " xfId="373"/>
    <cellStyle name="A¨­￠￢￠O [0]_￠￢nAu¨￢¡Æ " xfId="374"/>
    <cellStyle name="A¨­¢¬¢Ò [0]_¢¬nAu¨¬¡Æ " xfId="375"/>
    <cellStyle name="A¨­￠￢￠O [0]_2￠?u￠￢AAa " xfId="376"/>
    <cellStyle name="A¨­¢¬¢Ò [0]_2¢¯u¢¬AAa " xfId="377"/>
    <cellStyle name="A¨­￠￢￠O [0]_A¡AAO¡¾Y " xfId="378"/>
    <cellStyle name="A¨­¢¬¢Ò [0]_A¡ÀAO¡¾Y " xfId="379"/>
    <cellStyle name="A¨­￠￢￠O [0]_A¡AAO¡¾Y _5월보고벨" xfId="380"/>
    <cellStyle name="A¨­¢¬¢Ò [0]_A¡ÀAO¡¾Y _5월보고벨" xfId="381"/>
    <cellStyle name="A¨­￠￢￠O [0]_A¡AAO¡¾Y _5월보고상" xfId="382"/>
    <cellStyle name="A¨­¢¬¢Ò [0]_A¡ÀAO¡¾Y _5월보고상" xfId="383"/>
    <cellStyle name="A¨­￠￢￠O [0]_A¡AAO¡¾Y _5월보고시" xfId="384"/>
    <cellStyle name="A¨­¢¬¢Ò [0]_A¡ÀAO¡¾Y _5월보고시" xfId="385"/>
    <cellStyle name="A¨­￠￢￠O [0]_A¡AAO¡¾Y _계획22" xfId="386"/>
    <cellStyle name="A¨­¢¬¢Ò [0]_A¡ÀAO¡¾Y _계획22" xfId="387"/>
    <cellStyle name="A¨­￠￢￠O [0]_A¡AAO¡¾Y _계획22_5월보고벨" xfId="388"/>
    <cellStyle name="A¨­¢¬¢Ò [0]_A¡ÀAO¡¾Y _계획22_5월보고벨" xfId="389"/>
    <cellStyle name="A¨­￠￢￠O [0]_A¡AAO¡¾Y _계획22_5월보고상" xfId="390"/>
    <cellStyle name="A¨­¢¬¢Ò [0]_A¡ÀAO¡¾Y _계획22_5월보고상" xfId="391"/>
    <cellStyle name="A¨­￠￢￠O [0]_A¡AAO¡¾Y _계획22_5월보고시" xfId="392"/>
    <cellStyle name="A¨­¢¬¢Ò [0]_A¡ÀAO¡¾Y _계획22_5월보고시" xfId="393"/>
    <cellStyle name="A¨­￠￢￠O [0]_A¡AAO¡¾Y _계획22_상주법인회의자료" xfId="394"/>
    <cellStyle name="A¨­¢¬¢Ò [0]_A¡ÀAO¡¾Y _계획22_상주법인회의자료" xfId="395"/>
    <cellStyle name="A¨­￠￢￠O [0]_A¡AAO¡¾Y _상주법인회의자료" xfId="396"/>
    <cellStyle name="A¨­¢¬¢Ò [0]_A¡ÀAO¡¾Y _상주법인회의자료" xfId="397"/>
    <cellStyle name="A¨­￠￢￠O [0]_A¡AAO¡¾Y _실적01(2안)" xfId="398"/>
    <cellStyle name="A¨­¢¬¢Ò [0]_A¡ÀAO¡¾Y _실적01(2안)" xfId="399"/>
    <cellStyle name="A¨­￠￢￠O [0]_A¡AAO¡¾Y _CCS공사부시설투자최종분(개발부 9.3)" xfId="400"/>
    <cellStyle name="A¨­¢¬¢Ò [0]_A¡ÀAO¡¾Y _CCS공사부시설투자최종분(개발부 9.3)" xfId="401"/>
    <cellStyle name="A¨­￠￢￠O [0]_A¡AAO¡¾Y ¡¾￠￢A￠O " xfId="402"/>
    <cellStyle name="A¨­¢¬¢Ò [0]_A¡ÀAO¡¾Y ¡¾¢¬A¢Ò " xfId="403"/>
    <cellStyle name="A¨­￠￢￠O [0]_A¡AAO¡¾Y ¡¾￠￢A￠O _24통관" xfId="404"/>
    <cellStyle name="A¨­¢¬¢Ò [0]_A¡ÀAO¡¾Y ¡¾¢¬A¢Ò _5월보고벨" xfId="405"/>
    <cellStyle name="A¨­￠￢￠O [0]_A¡AAO¡¾Y ¡¾￠￢A￠O _5월보고상" xfId="406"/>
    <cellStyle name="A¨­¢¬¢Ò [0]_A¡ÀAO¡¾Y ¡¾¢¬A¢Ò _5월보고상" xfId="407"/>
    <cellStyle name="A¨­￠￢￠O [0]_A¡AAO¡¾Y ¡¾￠￢A￠O _5월보고시" xfId="408"/>
    <cellStyle name="A¨­¢¬¢Ò [0]_A¡ÀAO¡¾Y ¡¾¢¬A¢Ò _5월보고시" xfId="409"/>
    <cellStyle name="A¨­￠￢￠O [0]_A¡AAO¡¾Y ¡¾￠￢A￠O _매출확정" xfId="410"/>
    <cellStyle name="A¨­¢¬¢Ò [0]_A¡ÀAO¡¾Y ¡¾¢¬A¢Ò _상주법인회의자료" xfId="411"/>
    <cellStyle name="A¨­￠￢￠O [0]_A¡AAO¡¾Y ¡¾￠￢A￠O _CCS공사부시설투자최종분(개발부 9.3)" xfId="412"/>
    <cellStyle name="A¨­¢¬¢Ò [0]_A¡ÀAO¡¾Y ¡¾¢¬A¢Ò _CCS공사부시설투자최종분(개발부 9.3)" xfId="413"/>
    <cellStyle name="A¨­￠￢￠O [0]_A￠O￠￥¨­¡ÆeEⓒo " xfId="414"/>
    <cellStyle name="A¨­¢¬¢Ò [0]_CaEA5©øa (2)_¨ùoAa " xfId="415"/>
    <cellStyle name="A¨­￠￢￠O [0]_CaEA5ⓒøa (2)_¨uoAa " xfId="416"/>
    <cellStyle name="A¨­¢¬¢Ò [0]_Co¢¥e¨ú¡À©ö¡ìA©¬A©ª " xfId="417"/>
    <cellStyle name="A¨­￠￢￠O [0]_Co￠￥e¨u¡Aⓒo¡iAⓒ￢Aⓒª " xfId="418"/>
    <cellStyle name="A¨­¢¬¢Ò [0]_INQUIRY ¢¯¥ì¨ú¡ÀA©¬A©ª " xfId="419"/>
    <cellStyle name="A¨­￠￢￠O_ ¨￢n￠￢n¨￢¡Æ ￠?u¨￢¡Æ¡¾a¨uu " xfId="420"/>
    <cellStyle name="A¨­¢¬¢Ò_ ¨¬n¢¬n¨¬¡Æ ¢¯u¨¬¡Æ¡¾a¨ùu " xfId="421"/>
    <cellStyle name="A¨­￠￢￠O_¡ÆeEⓒo3 " xfId="422"/>
    <cellStyle name="A¨­¢¬¢Ò_¡íc¨ú¡À¢¯u¨¬¡Æ .¡¾a¨ùu " xfId="423"/>
    <cellStyle name="A¨­￠￢￠O_¨¡AC¡IAo_¡ÆeEⓒo3 " xfId="424"/>
    <cellStyle name="A¨­¢¬¢Ò_¨ùoA©ö¡ÆeE©ö " xfId="425"/>
    <cellStyle name="A¨­￠￢￠O_¨uoAa¨oCAu " xfId="426"/>
    <cellStyle name="A¨­¢¬¢Ò_¨ùoAa¨öCAu " xfId="427"/>
    <cellStyle name="A¨­￠￢￠O_¨uoAa¨oCAu _24통관" xfId="428"/>
    <cellStyle name="A¨­¢¬¢Ò_¨ùoAa¨öCAu _5월보고벨" xfId="429"/>
    <cellStyle name="A¨­￠￢￠O_¨uoAa¨oCAu _5월보고상" xfId="430"/>
    <cellStyle name="A¨­¢¬¢Ò_¨ùoAa¨öCAu _5월보고상" xfId="431"/>
    <cellStyle name="A¨­￠￢￠O_¨uoAa¨oCAu _5월보고시" xfId="432"/>
    <cellStyle name="A¨­¢¬¢Ò_¨ùoAa¨öCAu _5월보고시" xfId="433"/>
    <cellStyle name="A¨­￠￢￠O_¨uoAa¨oCAu _매출확정" xfId="434"/>
    <cellStyle name="A¨­¢¬¢Ò_¨ùoAa¨öCAu _상주법인회의자료" xfId="435"/>
    <cellStyle name="A¨­￠￢￠O_¨uoAa¨oCAu _CCS공사부시설투자최종분(개발부 9.3)" xfId="436"/>
    <cellStyle name="A¨­¢¬¢Ò_¨ùoAa¨öCAu _CCS공사부시설투자최종분(개발부 9.3)" xfId="437"/>
    <cellStyle name="A¨­￠￢￠O_¨uoAa¨oCAu _ⓒo¡i￠?¨￡10￠?u " xfId="438"/>
    <cellStyle name="A¨­¢¬¢Ò_¨ùoAa¨öCAu _Co¢¥e¨ú¡À©ö¡ìA©¬A©ª " xfId="439"/>
    <cellStyle name="A¨­￠￢￠O_¨uoAa¨oCAu _Co￠￥e¨u¡Aⓒo¡iAⓒ￢Aⓒª " xfId="440"/>
    <cellStyle name="A¨­¢¬¢Ò_¨ùOAI©öI¢¥o " xfId="441"/>
    <cellStyle name="A¨­￠￢￠O_¨uOAIⓒoI￠￥o " xfId="442"/>
    <cellStyle name="A¨­¢¬¢Ò_¢¬AAa¢¬AAa¢¯©ª¡Æ¢® " xfId="443"/>
    <cellStyle name="A¨­￠￢￠O_￠￢nAu¨￢¡Æ " xfId="444"/>
    <cellStyle name="A¨­¢¬¢Ò_¢¬nAu¨¬¡Æ " xfId="445"/>
    <cellStyle name="A¨­￠￢￠O_1202_¨uoAa " xfId="446"/>
    <cellStyle name="A¨­¢¬¢Ò_1202_¨ùoAa " xfId="447"/>
    <cellStyle name="A¨­￠￢￠O_2￠?u￠￢AAa " xfId="448"/>
    <cellStyle name="A¨­¢¬¢Ò_2¢¯u¢¬AAa " xfId="449"/>
    <cellStyle name="A¨­￠￢￠O_A¡AAO¡¾Y " xfId="450"/>
    <cellStyle name="A¨­¢¬¢Ò_A¡ÀAO¡¾Y " xfId="451"/>
    <cellStyle name="A¨­￠￢￠O_A¡AAO¡¾Y _5월보고벨" xfId="452"/>
    <cellStyle name="A¨­¢¬¢Ò_A¡ÀAO¡¾Y _5월보고벨" xfId="453"/>
    <cellStyle name="A¨­￠￢￠O_A¡AAO¡¾Y _5월보고상" xfId="454"/>
    <cellStyle name="A¨­¢¬¢Ò_A¡ÀAO¡¾Y _5월보고상" xfId="455"/>
    <cellStyle name="A¨­￠￢￠O_A¡AAO¡¾Y _5월보고시" xfId="456"/>
    <cellStyle name="A¨­¢¬¢Ò_A¡ÀAO¡¾Y _5월보고시" xfId="457"/>
    <cellStyle name="A¨­￠￢￠O_A¡AAO¡¾Y _계획22" xfId="458"/>
    <cellStyle name="A¨­¢¬¢Ò_A¡ÀAO¡¾Y _계획22" xfId="459"/>
    <cellStyle name="A¨­￠￢￠O_A¡AAO¡¾Y _계획22_5월보고벨" xfId="460"/>
    <cellStyle name="A¨­¢¬¢Ò_A¡ÀAO¡¾Y _계획22_5월보고벨" xfId="461"/>
    <cellStyle name="A¨­￠￢￠O_A¡AAO¡¾Y _계획22_5월보고상" xfId="462"/>
    <cellStyle name="A¨­¢¬¢Ò_A¡ÀAO¡¾Y _계획22_5월보고상" xfId="463"/>
    <cellStyle name="A¨­￠￢￠O_A¡AAO¡¾Y _계획22_5월보고시" xfId="464"/>
    <cellStyle name="A¨­¢¬¢Ò_A¡ÀAO¡¾Y _계획22_5월보고시" xfId="465"/>
    <cellStyle name="A¨­￠￢￠O_A¡AAO¡¾Y _계획22_상주법인회의자료" xfId="466"/>
    <cellStyle name="A¨­¢¬¢Ò_A¡ÀAO¡¾Y _계획22_상주법인회의자료" xfId="467"/>
    <cellStyle name="A¨­￠￢￠O_A¡AAO¡¾Y _상주법인회의자료" xfId="468"/>
    <cellStyle name="A¨­¢¬¢Ò_A¡ÀAO¡¾Y _상주법인회의자료" xfId="469"/>
    <cellStyle name="A¨­￠￢￠O_A¡AAO¡¾Y _실적01(2안)" xfId="470"/>
    <cellStyle name="A¨­¢¬¢Ò_A¡ÀAO¡¾Y _실적01(2안)" xfId="471"/>
    <cellStyle name="A¨­￠￢￠O_A¡AAO¡¾Y _CCS공사부시설투자최종분(개발부 9.3)" xfId="472"/>
    <cellStyle name="A¨­¢¬¢Ò_A¡ÀAO¡¾Y _CCS공사부시설투자최종분(개발부 9.3)" xfId="473"/>
    <cellStyle name="A¨­￠￢￠O_A¡AAO¡¾Y ¡¾￠￢A￠O " xfId="474"/>
    <cellStyle name="A¨­¢¬¢Ò_A¡ÀAO¡¾Y ¡¾¢¬A¢Ò " xfId="475"/>
    <cellStyle name="A¨­￠￢￠O_A¡AAO¡¾Y ¡¾￠￢A￠O _24통관" xfId="476"/>
    <cellStyle name="A¨­¢¬¢Ò_A¡ÀAO¡¾Y ¡¾¢¬A¢Ò _5월보고벨" xfId="477"/>
    <cellStyle name="A¨­￠￢￠O_A¡AAO¡¾Y ¡¾￠￢A￠O _5월보고상" xfId="478"/>
    <cellStyle name="A¨­¢¬¢Ò_A¡ÀAO¡¾Y ¡¾¢¬A¢Ò _5월보고상" xfId="479"/>
    <cellStyle name="A¨­￠￢￠O_A¡AAO¡¾Y ¡¾￠￢A￠O _5월보고시" xfId="480"/>
    <cellStyle name="A¨­¢¬¢Ò_A¡ÀAO¡¾Y ¡¾¢¬A¢Ò _5월보고시" xfId="481"/>
    <cellStyle name="A¨­￠￢￠O_A¡AAO¡¾Y ¡¾￠￢A￠O _매출확정" xfId="482"/>
    <cellStyle name="A¨­¢¬¢Ò_A¡ÀAO¡¾Y ¡¾¢¬A¢Ò _상주법인회의자료" xfId="483"/>
    <cellStyle name="A¨­￠￢￠O_A¡AAO¡¾Y ¡¾￠￢A￠O _CCS공사부시설투자최종분(개발부 9.3)" xfId="484"/>
    <cellStyle name="A¨­¢¬¢Ò_A¡ÀAO¡¾Y ¡¾¢¬A¢Ò _CCS공사부시설투자최종분(개발부 9.3)" xfId="485"/>
    <cellStyle name="A¨­￠￢￠O_A￠O￠￥¨­¡ÆeEⓒo " xfId="486"/>
    <cellStyle name="A¨­¢¬¢Ò_AO¡Æ¡Ì¢¬AAaCoE©÷_¨ùoAa " xfId="487"/>
    <cellStyle name="A¨­￠￢￠O_AO¡Æ¡I￠￢AAaCoEⓒ÷_¨uoAa " xfId="488"/>
    <cellStyle name="A¨­¢¬¢Ò_CaEA5©øa (2)_¨ùoAa " xfId="489"/>
    <cellStyle name="A¨­￠￢￠O_CaEA5ⓒøa (2)_¨uoAa " xfId="490"/>
    <cellStyle name="A¨­¢¬¢Ò_Co¢¥e¨ú¡À©ö¡ìA©¬A©ª " xfId="491"/>
    <cellStyle name="A¨­￠￢￠O_Co￠￥e¨u¡Aⓒo¡iAⓒ￢Aⓒª " xfId="492"/>
    <cellStyle name="A¨­¢¬¢Ò_INQUIRY ¢¯¥ì¨ú¡ÀA©¬A©ª " xfId="493"/>
    <cellStyle name="A￠R¡×￠R¨I￠RE￠Rⓒ­￠REO [0]_ ￠R¡×￠Rⓒ­n￠RE￠Rⓒ­n￠R¡×￠Rⓒ­¡ER¡§￠R ￠RE?u￠R¡×￠Rⓒ­¡ER¡§￠R¡ER¡§ua￠R¡×uu " xfId="494"/>
    <cellStyle name="A￠R¡×￠R¨I￠RE￠Rⓒ­￠REO_ ￠R¡×￠Rⓒ­n￠RE￠Rⓒ­n￠R¡×￠Rⓒ­¡ER¡§￠R ￠RE?u￠R¡×￠Rⓒ­¡ER¡§￠R¡ER¡§ua￠R¡×uu " xfId="495"/>
    <cellStyle name="A￠RER¡ER￠R￠?￠RER￠R¡×I￠RERE￠RER¡§I￠R¨I￠REREO [0]_￠RER¡ER￠R￠?uOAI(AOA￠RER¡ER￠R￠?u) (2)_Claim_DD " xfId="496"/>
    <cellStyle name="A￠RER¡ER￠R￠?￠RER￠R¡×I￠RERE￠RER¡§I￠R¨I￠REREO_￠RER¡ER￠R￠?uOAI(AOA￠RER¡ER￠R￠?u) (2)_Claim_DD " xfId="497"/>
    <cellStyle name="AeE­ [0]_ ºn¸nº° ¿uº°±a¼u " xfId="498"/>
    <cellStyle name="ÅëÈ­ [0]_ ºñ¸ñº° ¿ùº°±â¼ú " xfId="499"/>
    <cellStyle name="AeE­ [0]_´e¿UCN¹R°ø¹R " xfId="500"/>
    <cellStyle name="ÅëÈ­ [0]_¸ÅÃâ_¼öÃâ " xfId="501"/>
    <cellStyle name="AeE­ [0]_¸AAa¸AAa¿ø°¡ " xfId="502"/>
    <cellStyle name="ÅëÈ­ [0]_¸ÅÃâ¸ÅÃâ¿ø°¡ " xfId="503"/>
    <cellStyle name="AeE­ [0]_¸AAa¸AAa¿ø°¡ _24통관" xfId="504"/>
    <cellStyle name="ÅëÈ­ [0]_¸ÅÃâ¸ÅÃâ¿ø°¡ _5월보고벨" xfId="505"/>
    <cellStyle name="AeE­ [0]_¸AAa¸AAa¿ø°¡ _5월보고상" xfId="506"/>
    <cellStyle name="ÅëÈ­ [0]_¸ÅÃâ¸ÅÃâ¿ø°¡ _5월보고상" xfId="507"/>
    <cellStyle name="AeE­ [0]_¸AAa¸AAa¿ø°¡ _5월보고시" xfId="508"/>
    <cellStyle name="ÅëÈ­ [0]_¸ÅÃâ¸ÅÃâ¿ø°¡ _5월보고시" xfId="509"/>
    <cellStyle name="AeE­ [0]_¸AAa¸AAa¿ø°¡ _매출확정" xfId="510"/>
    <cellStyle name="ÅëÈ­ [0]_¸ÅÃâ¸ÅÃâ¿ø°¡ _상주법인회의자료" xfId="511"/>
    <cellStyle name="AeE­ [0]_¸AAa¸AAa¿ø°¡ _원가" xfId="512"/>
    <cellStyle name="ÅëÈ­ [0]_¸ÅÃâ¸ÅÃâ¿ø°¡ _CCS공사부시설투자최종분(개발부 9.3)" xfId="513"/>
    <cellStyle name="AeE­ [0]_≫c¾÷¿uº° .±a¼u " xfId="514"/>
    <cellStyle name="ÅëÈ­ [0]_°èÈ¹3 " xfId="515"/>
    <cellStyle name="AeE­ [0]_°eE¹3 _24통관" xfId="516"/>
    <cellStyle name="ÅëÈ­ [0]_°èÈ¹3 _5월보고벨" xfId="517"/>
    <cellStyle name="AeE­ [0]_°eE¹3 _매출확정" xfId="518"/>
    <cellStyle name="ÅëÈ­ [0]_°èÈ¹3 _상주법인회의자료" xfId="519"/>
    <cellStyle name="AeE­ [0]_¼oA¹°eE¹ " xfId="520"/>
    <cellStyle name="ÅëÈ­ [0]_¼öÅ¹°èÈ¹ " xfId="521"/>
    <cellStyle name="AeE­ [0]_¼oAa½CAu " xfId="522"/>
    <cellStyle name="ÅëÈ­ [0]_¼öÃâ½ÇÀû " xfId="523"/>
    <cellStyle name="AeE­ [0]_¼oAa½CAu _¹≪¿ª10¿u " xfId="524"/>
    <cellStyle name="ÅëÈ­ [0]_¼öÃâ½ÇÀû _5월보고벨" xfId="525"/>
    <cellStyle name="AeE­ [0]_¼oAa½CAu _5월보고상" xfId="526"/>
    <cellStyle name="ÅëÈ­ [0]_¼öÃâ½ÇÀû _5월보고상" xfId="527"/>
    <cellStyle name="AeE­ [0]_¼oAa½CAu _5월보고시" xfId="528"/>
    <cellStyle name="ÅëÈ­ [0]_¼öÃâ½ÇÀû _5월보고시" xfId="529"/>
    <cellStyle name="AeE­ [0]_¼oAa½CAu _상주법인회의자료" xfId="530"/>
    <cellStyle name="ÅëÈ­ [0]_¼öÃâ½ÇÀû _상주법인회의자료" xfId="531"/>
    <cellStyle name="AeE­ [0]_¼oAa½CAu _실적01(2안)" xfId="532"/>
    <cellStyle name="ÅëÈ­ [0]_¼öÃâ½ÇÀû _실적01(2안)" xfId="533"/>
    <cellStyle name="AeE­ [0]_¼oAa½CAu _투자확정(실적집계0106)" xfId="534"/>
    <cellStyle name="ÅëÈ­ [0]_¼öÃâ½ÇÀû _CCS공사부시설투자최종분(개발부 9.3)" xfId="535"/>
    <cellStyle name="AeE­ [0]_¼oAa½CAu _Co´e¾÷¹≪AßAø " xfId="536"/>
    <cellStyle name="ÅëÈ­ [0]_¼ÕÀÍ(ÃÖÁ¾) (2)_¼öÃâ " xfId="537"/>
    <cellStyle name="AeE­ [0]_¼OAI(AOA¾)_¼oAa " xfId="538"/>
    <cellStyle name="ÅëÈ­ [0]_¼ÕÀÍ(ÃÖÁ¾)_¼öÃâ " xfId="539"/>
    <cellStyle name="AeE­ [0]_¼OAI_¼oAa " xfId="540"/>
    <cellStyle name="ÅëÈ­ [0]_¼ÕÀÍ_¼öÃâ " xfId="541"/>
    <cellStyle name="AeE­ [0]_¼OAI¹I´o " xfId="542"/>
    <cellStyle name="ÅëÈ­ [0]_¼ÕÀÍ¹Î´ö " xfId="543"/>
    <cellStyle name="AeE­ [0]_¼OAI¹I´o _5월보고벨" xfId="544"/>
    <cellStyle name="ÅëÈ­ [0]_¼ÕÀÍ¹Î´ö _5월보고벨" xfId="545"/>
    <cellStyle name="AeE­ [0]_¼OAI¹I´o _5월보고상" xfId="546"/>
    <cellStyle name="ÅëÈ­ [0]_¼ÕÀÍ¹Î´ö _5월보고상" xfId="547"/>
    <cellStyle name="AeE­ [0]_¼OAI¹I´o _5월보고시" xfId="548"/>
    <cellStyle name="ÅëÈ­ [0]_¼ÕÀÍ¹Î´ö _5월보고시" xfId="549"/>
    <cellStyle name="AeE­ [0]_¼OAI¹I´o _계획22" xfId="550"/>
    <cellStyle name="ÅëÈ­ [0]_¼ÕÀÍ¹Î´ö _계획22" xfId="551"/>
    <cellStyle name="AeE­ [0]_¼OAI¹I´o _계획22_5월보고벨" xfId="552"/>
    <cellStyle name="ÅëÈ­ [0]_¼ÕÀÍ¹Î´ö _계획22_5월보고벨" xfId="553"/>
    <cellStyle name="AeE­ [0]_¼OAI¹I´o _계획22_5월보고상" xfId="554"/>
    <cellStyle name="ÅëÈ­ [0]_¼ÕÀÍ¹Î´ö _계획22_5월보고상" xfId="555"/>
    <cellStyle name="AeE­ [0]_¼OAI¹I´o _계획22_5월보고시" xfId="556"/>
    <cellStyle name="ÅëÈ­ [0]_¼ÕÀÍ¹Î´ö _계획22_5월보고시" xfId="557"/>
    <cellStyle name="AeE­ [0]_¼OAI¹I´o _계획22_상주법인회의자료" xfId="558"/>
    <cellStyle name="ÅëÈ­ [0]_¼ÕÀÍ¹Î´ö _계획22_상주법인회의자료" xfId="559"/>
    <cellStyle name="AeE­ [0]_¼OAI¹I´o _상주법인회의자료" xfId="560"/>
    <cellStyle name="ÅëÈ­ [0]_¼ÕÀÍ¹Î´ö _상주법인회의자료" xfId="561"/>
    <cellStyle name="AeE­ [0]_¼OAI¹I´o _실적01(2안)" xfId="562"/>
    <cellStyle name="ÅëÈ­ [0]_¼ÕÀÍ¹Î´ö _실적01(2안)" xfId="563"/>
    <cellStyle name="AeE­ [0]_¼OAI¹I´o _CCS공사부시설투자최종분(개발부 9.3)" xfId="564"/>
    <cellStyle name="ÅëÈ­ [0]_¼ÕÀÍ¹Î´ö _CCS공사부시설투자최종분(개발부 9.3)" xfId="565"/>
    <cellStyle name="AeE­ [0]_¼oAO (2)_¼oAa " xfId="566"/>
    <cellStyle name="ÅëÈ­ [0]_¼öÁÖ (2)_¼öÃâ " xfId="567"/>
    <cellStyle name="AeE­ [0]_¼oAO_¼oAa " xfId="568"/>
    <cellStyle name="ÅëÈ­ [0]_¼öÁÖ_¼öÃâ " xfId="569"/>
    <cellStyle name="AeE­ [0]_2¿u¸AAa " xfId="570"/>
    <cellStyle name="ÅëÈ­ [0]_2¿ù¸ÅÃâ " xfId="571"/>
    <cellStyle name="AeE­ [0]_A÷AO±Y " xfId="572"/>
    <cellStyle name="ÅëÈ­ [0]_Â÷ÀÔ±Ý " xfId="573"/>
    <cellStyle name="AeE­ [0]_A÷AO±Y _5월보고벨" xfId="574"/>
    <cellStyle name="ÅëÈ­ [0]_Â÷ÀÔ±Ý _5월보고벨" xfId="575"/>
    <cellStyle name="AeE­ [0]_A÷AO±Y _5월보고상" xfId="576"/>
    <cellStyle name="ÅëÈ­ [0]_Â÷ÀÔ±Ý _5월보고상" xfId="577"/>
    <cellStyle name="AeE­ [0]_A÷AO±Y _5월보고시" xfId="578"/>
    <cellStyle name="ÅëÈ­ [0]_Â÷ÀÔ±Ý _5월보고시" xfId="579"/>
    <cellStyle name="AeE­ [0]_A÷AO±Y _계획22" xfId="580"/>
    <cellStyle name="ÅëÈ­ [0]_Â÷ÀÔ±Ý _계획22" xfId="581"/>
    <cellStyle name="AeE­ [0]_A÷AO±Y _계획22_5월보고벨" xfId="582"/>
    <cellStyle name="ÅëÈ­ [0]_Â÷ÀÔ±Ý _계획22_5월보고벨" xfId="583"/>
    <cellStyle name="AeE­ [0]_A÷AO±Y _계획22_5월보고상" xfId="584"/>
    <cellStyle name="ÅëÈ­ [0]_Â÷ÀÔ±Ý _계획22_5월보고상" xfId="585"/>
    <cellStyle name="AeE­ [0]_A÷AO±Y _계획22_5월보고시" xfId="586"/>
    <cellStyle name="ÅëÈ­ [0]_Â÷ÀÔ±Ý _계획22_5월보고시" xfId="587"/>
    <cellStyle name="AeE­ [0]_A÷AO±Y _계획22_상주법인회의자료" xfId="588"/>
    <cellStyle name="ÅëÈ­ [0]_Â÷ÀÔ±Ý _계획22_상주법인회의자료" xfId="589"/>
    <cellStyle name="AeE­ [0]_A÷AO±Y _상주법인회의자료" xfId="590"/>
    <cellStyle name="ÅëÈ­ [0]_Â÷ÀÔ±Ý _상주법인회의자료" xfId="591"/>
    <cellStyle name="AeE­ [0]_A÷AO±Y _실적01(2안)" xfId="592"/>
    <cellStyle name="ÅëÈ­ [0]_Â÷ÀÔ±Ý _실적01(2안)" xfId="593"/>
    <cellStyle name="AeE­ [0]_A÷AO±Y _CCS공사부시설투자최종분(개발부 9.3)" xfId="594"/>
    <cellStyle name="ÅëÈ­ [0]_Â÷ÀÔ±Ý _CCS공사부시설투자최종분(개발부 9.3)" xfId="595"/>
    <cellStyle name="AeE­ [0]_A÷AO±Y ±¸A¶ " xfId="596"/>
    <cellStyle name="ÅëÈ­ [0]_Â÷ÀÔ±Ý ±¸Á¶ " xfId="597"/>
    <cellStyle name="AeE­ [0]_A÷AO±Y ±¸A¶ _24통관" xfId="598"/>
    <cellStyle name="ÅëÈ­ [0]_Â÷ÀÔ±Ý ±¸Á¶ _5월보고벨" xfId="599"/>
    <cellStyle name="AeE­ [0]_A÷AO±Y ±¸A¶ _5월보고상" xfId="600"/>
    <cellStyle name="ÅëÈ­ [0]_Â÷ÀÔ±Ý ±¸Á¶ _5월보고상" xfId="601"/>
    <cellStyle name="AeE­ [0]_A÷AO±Y ±¸A¶ _5월보고시" xfId="602"/>
    <cellStyle name="ÅëÈ­ [0]_Â÷ÀÔ±Ý ±¸Á¶ _5월보고시" xfId="603"/>
    <cellStyle name="AeE­ [0]_A÷AO±Y ±¸A¶ _매출확정" xfId="604"/>
    <cellStyle name="ÅëÈ­ [0]_Â÷ÀÔ±Ý ±¸Á¶ _상주법인회의자료" xfId="605"/>
    <cellStyle name="AeE­ [0]_A÷AO±Y ±¸A¶ _CCS공사부시설투자최종분(개발부 9.3)" xfId="606"/>
    <cellStyle name="ÅëÈ­ [0]_Â÷ÀÔ±Ý ±¸Á¶ _CCS공사부시설투자최종분(개발부 9.3)" xfId="607"/>
    <cellStyle name="AeE­ [0]_A¶´Þ°eE¹ " xfId="608"/>
    <cellStyle name="ÅëÈ­ [0]_Á¶´Þ°èÈ¹ " xfId="609"/>
    <cellStyle name="AeE­ [0]_A¶´Þ°eE¹ _24통관" xfId="610"/>
    <cellStyle name="ÅëÈ­ [0]_Á¶´Þ°èÈ¹ _5월보고벨" xfId="611"/>
    <cellStyle name="AeE­ [0]_A¶´Þ°eE¹ _5월보고상" xfId="612"/>
    <cellStyle name="ÅëÈ­ [0]_Á¶´Þ°èÈ¹ _5월보고상" xfId="613"/>
    <cellStyle name="AeE­ [0]_A¶´Þ°eE¹ _5월보고시" xfId="614"/>
    <cellStyle name="ÅëÈ­ [0]_Á¶´Þ°èÈ¹ _5월보고시" xfId="615"/>
    <cellStyle name="AeE­ [0]_A¶´Þ°eE¹ _매출확정" xfId="616"/>
    <cellStyle name="ÅëÈ­ [0]_Á¶´Þ°èÈ¹ _상주법인회의자료" xfId="617"/>
    <cellStyle name="AeE­ [0]_A¶´Þ°eE¹ _CCS공사부시설투자최종분(개발부 9.3)" xfId="618"/>
    <cellStyle name="ÅëÈ­ [0]_Á¶´Þ°èÈ¹ _CCS공사부시설투자최종분(개발부 9.3)" xfId="619"/>
    <cellStyle name="AeE­ [0]_ÆAC￥Ao_°eE¹3 " xfId="620"/>
    <cellStyle name="ÅëÈ­ [0]_ÆÀÇ¥Áö_°èÈ¹3 " xfId="621"/>
    <cellStyle name="AeE­ [0]_ÆAC￥Ao_°eE¹3 _24통관" xfId="622"/>
    <cellStyle name="ÅëÈ­ [0]_ÆÀÇ¥Áö_°èÈ¹3 _5월보고벨" xfId="623"/>
    <cellStyle name="AeE­ [0]_ÆAC￥Ao_°eE¹3 _5월보고상" xfId="624"/>
    <cellStyle name="ÅëÈ­ [0]_ÆÀÇ¥Áö_°èÈ¹3 _5월보고상" xfId="625"/>
    <cellStyle name="AeE­ [0]_ÆAC￥Ao_°eE¹3 _5월보고시" xfId="626"/>
    <cellStyle name="ÅëÈ­ [0]_ÆÀÇ¥Áö_°èÈ¹3 _5월보고시" xfId="627"/>
    <cellStyle name="AeE­ [0]_ÆAC￥Ao_°eE¹3 _매출확정" xfId="628"/>
    <cellStyle name="ÅëÈ­ [0]_ÆÀÇ¥Áö_°èÈ¹3 _상주법인회의자료" xfId="629"/>
    <cellStyle name="AeE­ [0]_ÆAC￥Ao_°eE¹3 _CCS공사부시설투자최종분(개발부 9.3)" xfId="630"/>
    <cellStyle name="ÅëÈ­ [0]_ÆÀÇ¥Áö_°èÈ¹3 _CCS공사부시설투자최종분(개발부 9.3)" xfId="631"/>
    <cellStyle name="AeE­ [0]_AI·A]_¼oAa " xfId="632"/>
    <cellStyle name="ÅëÈ­ [0]_ÀÎ·Â]_¼öÃâ " xfId="633"/>
    <cellStyle name="AeE­ [0]_AMT " xfId="634"/>
    <cellStyle name="ÅëÈ­ [0]_AMT " xfId="635"/>
    <cellStyle name="AeE­ [0]_AMT _¹≪¿ª10¿u " xfId="636"/>
    <cellStyle name="ÅëÈ­ [0]_AMT _ÃµÈ£3¿ù " xfId="637"/>
    <cellStyle name="AeE­ [0]_AMT _AμE￡3¿u " xfId="638"/>
    <cellStyle name="ÅëÈ­ [0]_ÅõÀÚ_¼öÃâ " xfId="639"/>
    <cellStyle name="AeE­ [0]_Au·≪°uA|º°ºn¿eAß°¡³≫¿ª_¼oAa " xfId="640"/>
    <cellStyle name="ÅëÈ­ [0]_Çö´ë¾÷¹«ÃßÁø " xfId="641"/>
    <cellStyle name="AeE­ [0]_Co´e¾÷¹≪AßAø " xfId="642"/>
    <cellStyle name="ÅëÈ­ [0]_INQUIRY ¿µ¾÷ÃßÁø " xfId="643"/>
    <cellStyle name="AeE­ [0]_INQUIRY ¿μ¾÷AßAø " xfId="644"/>
    <cellStyle name="ÅëÈ­ [0]_Sheet1_¼öÃâ " xfId="645"/>
    <cellStyle name="AeE­_ ºn¸nº° ¿uº°±a¼u " xfId="646"/>
    <cellStyle name="ÅëÈ­_ ºñ¸ñº° ¿ùº°±â¼ú " xfId="647"/>
    <cellStyle name="AeE­_´e¿UCN¹R°ø¹R " xfId="648"/>
    <cellStyle name="ÅëÈ­_¸ÅÃâ¸ÅÃâ¿ø°¡ " xfId="649"/>
    <cellStyle name="AeE­_¸AAa¸AAa¿ø°¡ _0201실적" xfId="650"/>
    <cellStyle name="ÅëÈ­_¸ÅÃâ¸ÅÃâ¿ø°¡ _5월보고벨" xfId="651"/>
    <cellStyle name="AeE­_¸AAa¸AAa¿ø°¡ _매출34" xfId="652"/>
    <cellStyle name="ÅëÈ­_¸ÅÃâ¸ÅÃâ¿ø°¡ _상주법인회의자료" xfId="653"/>
    <cellStyle name="AeE­_¸AAa¸AAa¿ø°¡ _원가" xfId="654"/>
    <cellStyle name="ÅëÈ­_¸ÅÃâ¸ÅÃâ¿ø°¡ _CCS공사부시설투자최종분(개발부 9.3)" xfId="655"/>
    <cellStyle name="AeE­_≫c¾÷¿uº° .±a¼u " xfId="656"/>
    <cellStyle name="ÅëÈ­_°èÈ¹3 " xfId="657"/>
    <cellStyle name="AeE­_°eE¹3 _24통관" xfId="658"/>
    <cellStyle name="ÅëÈ­_°èÈ¹3 _5월보고벨" xfId="659"/>
    <cellStyle name="AeE­_°eE¹3 _매출확정" xfId="660"/>
    <cellStyle name="ÅëÈ­_°èÈ¹3 _상주법인회의자료" xfId="661"/>
    <cellStyle name="AeE­_¼oA¹°eE¹ " xfId="662"/>
    <cellStyle name="ÅëÈ­_¼öÅ¹°èÈ¹ " xfId="663"/>
    <cellStyle name="AeE­_¼oAa½CAu " xfId="664"/>
    <cellStyle name="ÅëÈ­_¼öÃâ½ÇÀû " xfId="665"/>
    <cellStyle name="AeE­_¼oAa½CAu _¹≪¿ª10¿u " xfId="666"/>
    <cellStyle name="ÅëÈ­_¼öÃâ½ÇÀû _5월보고벨" xfId="667"/>
    <cellStyle name="AeE­_¼oAa½CAu _5월보고상" xfId="668"/>
    <cellStyle name="ÅëÈ­_¼öÃâ½ÇÀû _5월보고상" xfId="669"/>
    <cellStyle name="AeE­_¼oAa½CAu _5월보고시" xfId="670"/>
    <cellStyle name="ÅëÈ­_¼öÃâ½ÇÀû _5월보고시" xfId="671"/>
    <cellStyle name="AeE­_¼oAa½CAu _상주법인회의자료" xfId="672"/>
    <cellStyle name="ÅëÈ­_¼öÃâ½ÇÀû _상주법인회의자료" xfId="673"/>
    <cellStyle name="AeE­_¼oAa½CAu _실적01(2안)" xfId="674"/>
    <cellStyle name="ÅëÈ­_¼öÃâ½ÇÀû _실적01(2안)" xfId="675"/>
    <cellStyle name="AeE­_¼oAa½CAu _투자확정(실적집계0106)" xfId="676"/>
    <cellStyle name="ÅëÈ­_¼öÃâ½ÇÀû _CCS공사부시설투자최종분(개발부 9.3)" xfId="677"/>
    <cellStyle name="AeE­_2¿u¸AAa " xfId="678"/>
    <cellStyle name="ÅëÈ­_2¿ù¸ÅÃâ " xfId="679"/>
    <cellStyle name="AeE­_A÷AO±Y " xfId="680"/>
    <cellStyle name="ÅëÈ­_Â÷ÀÔ±Ý " xfId="681"/>
    <cellStyle name="AeE­_A÷AO±Y _5월보고벨" xfId="682"/>
    <cellStyle name="ÅëÈ­_Â÷ÀÔ±Ý _5월보고벨" xfId="683"/>
    <cellStyle name="AeE­_A÷AO±Y _5월보고상" xfId="684"/>
    <cellStyle name="ÅëÈ­_Â÷ÀÔ±Ý _5월보고상" xfId="685"/>
    <cellStyle name="AeE­_A÷AO±Y _5월보고시" xfId="686"/>
    <cellStyle name="ÅëÈ­_Â÷ÀÔ±Ý _5월보고시" xfId="687"/>
    <cellStyle name="AeE­_A÷AO±Y _계획22" xfId="688"/>
    <cellStyle name="ÅëÈ­_Â÷ÀÔ±Ý _계획22" xfId="689"/>
    <cellStyle name="AeE­_A÷AO±Y _계획22_5월보고벨" xfId="690"/>
    <cellStyle name="ÅëÈ­_Â÷ÀÔ±Ý _계획22_5월보고벨" xfId="691"/>
    <cellStyle name="AeE­_A÷AO±Y _계획22_5월보고상" xfId="692"/>
    <cellStyle name="ÅëÈ­_Â÷ÀÔ±Ý _계획22_5월보고상" xfId="693"/>
    <cellStyle name="AeE­_A÷AO±Y _계획22_5월보고시" xfId="694"/>
    <cellStyle name="ÅëÈ­_Â÷ÀÔ±Ý _계획22_5월보고시" xfId="695"/>
    <cellStyle name="AeE­_A÷AO±Y _계획22_상주법인회의자료" xfId="696"/>
    <cellStyle name="ÅëÈ­_Â÷ÀÔ±Ý _계획22_상주법인회의자료" xfId="697"/>
    <cellStyle name="AeE­_A÷AO±Y _상주법인회의자료" xfId="698"/>
    <cellStyle name="ÅëÈ­_Â÷ÀÔ±Ý _상주법인회의자료" xfId="699"/>
    <cellStyle name="AeE­_A÷AO±Y _실적01(2안)" xfId="700"/>
    <cellStyle name="ÅëÈ­_Â÷ÀÔ±Ý _실적01(2안)" xfId="701"/>
    <cellStyle name="AeE­_A÷AO±Y _실적01(2안)_5월보고벨" xfId="702"/>
    <cellStyle name="ÅëÈ­_Â÷ÀÔ±Ý _실적01(2안)_5월보고벨" xfId="703"/>
    <cellStyle name="AeE­_A÷AO±Y _실적01(2안)_5월보고상" xfId="704"/>
    <cellStyle name="ÅëÈ­_Â÷ÀÔ±Ý _실적01(2안)_5월보고상" xfId="705"/>
    <cellStyle name="AeE­_A÷AO±Y _실적01(2안)_5월보고시" xfId="706"/>
    <cellStyle name="ÅëÈ­_Â÷ÀÔ±Ý _실적01(2안)_5월보고시" xfId="707"/>
    <cellStyle name="AeE­_A÷AO±Y _실적01(2안)_상주법인회의자료" xfId="708"/>
    <cellStyle name="ÅëÈ­_Â÷ÀÔ±Ý _실적01(2안)_상주법인회의자료" xfId="709"/>
    <cellStyle name="AeE­_A÷AO±Y _CCS공사부시설투자최종분(개발부 9.3)" xfId="710"/>
    <cellStyle name="ÅëÈ­_Â÷ÀÔ±Ý _CCS공사부시설투자최종분(개발부 9.3)" xfId="711"/>
    <cellStyle name="AeE­_A÷AO±Y ±¸A¶ " xfId="712"/>
    <cellStyle name="ÅëÈ­_Â÷ÀÔ±Ý ±¸Á¶ " xfId="713"/>
    <cellStyle name="AeE­_A÷AO±Y ±¸A¶ _24통관" xfId="714"/>
    <cellStyle name="ÅëÈ­_Â÷ÀÔ±Ý ±¸Á¶ _5월보고벨" xfId="715"/>
    <cellStyle name="AeE­_A÷AO±Y ±¸A¶ _5월보고상" xfId="716"/>
    <cellStyle name="ÅëÈ­_Â÷ÀÔ±Ý ±¸Á¶ _5월보고상" xfId="717"/>
    <cellStyle name="AeE­_A÷AO±Y ±¸A¶ _5월보고시" xfId="718"/>
    <cellStyle name="ÅëÈ­_Â÷ÀÔ±Ý ±¸Á¶ _5월보고시" xfId="719"/>
    <cellStyle name="AeE­_A÷AO±Y ±¸A¶ _매출확정" xfId="720"/>
    <cellStyle name="ÅëÈ­_Â÷ÀÔ±Ý ±¸Á¶ _상주법인회의자료" xfId="721"/>
    <cellStyle name="AeE­_A÷AO±Y ±¸A¶ _CCS공사부시설투자최종분(개발부 9.3)" xfId="722"/>
    <cellStyle name="ÅëÈ­_Â÷ÀÔ±Ý ±¸Á¶ _CCS공사부시설투자최종분(개발부 9.3)" xfId="723"/>
    <cellStyle name="AeE­_A¶´Þ°eE¹ " xfId="724"/>
    <cellStyle name="ÅëÈ­_Á¶´Þ°èÈ¹ " xfId="725"/>
    <cellStyle name="AeE­_A¶´Þ°eE¹ _24통관" xfId="726"/>
    <cellStyle name="ÅëÈ­_Á¶´Þ°èÈ¹ _5월보고벨" xfId="727"/>
    <cellStyle name="AeE­_A¶´Þ°eE¹ _5월보고상" xfId="728"/>
    <cellStyle name="ÅëÈ­_Á¶´Þ°èÈ¹ _5월보고상" xfId="729"/>
    <cellStyle name="AeE­_A¶´Þ°eE¹ _5월보고시" xfId="730"/>
    <cellStyle name="ÅëÈ­_Á¶´Þ°èÈ¹ _5월보고시" xfId="731"/>
    <cellStyle name="AeE­_A¶´Þ°eE¹ _매출확정" xfId="732"/>
    <cellStyle name="ÅëÈ­_Á¶´Þ°èÈ¹ _상주법인회의자료" xfId="733"/>
    <cellStyle name="AeE­_A¶´Þ°eE¹ _CCS공사부시설투자최종분(개발부 9.3)" xfId="734"/>
    <cellStyle name="ÅëÈ­_Á¶´Þ°èÈ¹ _CCS공사부시설투자최종분(개발부 9.3)" xfId="735"/>
    <cellStyle name="AeE­_ÆAC￥Ao_°eE¹3 " xfId="736"/>
    <cellStyle name="ÅëÈ­_ÆÀÇ¥Áö_°èÈ¹3 " xfId="737"/>
    <cellStyle name="AeE­_ÆAC￥Ao_°eE¹3 _24통관" xfId="738"/>
    <cellStyle name="ÅëÈ­_ÆÀÇ¥Áö_°èÈ¹3 _5월보고벨" xfId="739"/>
    <cellStyle name="AeE­_ÆAC￥Ao_°eE¹3 _5월보고상" xfId="740"/>
    <cellStyle name="ÅëÈ­_ÆÀÇ¥Áö_°èÈ¹3 _5월보고상" xfId="741"/>
    <cellStyle name="AeE­_ÆAC￥Ao_°eE¹3 _5월보고시" xfId="742"/>
    <cellStyle name="ÅëÈ­_ÆÀÇ¥Áö_°èÈ¹3 _5월보고시" xfId="743"/>
    <cellStyle name="AeE­_ÆAC￥Ao_°eE¹3 _매출확정" xfId="744"/>
    <cellStyle name="ÅëÈ­_ÆÀÇ¥Áö_°èÈ¹3 _상주법인회의자료" xfId="745"/>
    <cellStyle name="AeE­_ÆAC￥Ao_°eE¹3 _CCS공사부시설투자최종분(개발부 9.3)" xfId="746"/>
    <cellStyle name="ÅëÈ­_ÆÀÇ¥Áö_°èÈ¹3 _CCS공사부시설투자최종분(개발부 9.3)" xfId="747"/>
    <cellStyle name="AeE­_AMT " xfId="748"/>
    <cellStyle name="ÅëÈ­_AMT " xfId="749"/>
    <cellStyle name="AeE­_AMT _¹≪¿ª10¿u " xfId="750"/>
    <cellStyle name="ÅëÈ­_ÇâÈÄ5³â (2)_¼öÃâ " xfId="751"/>
    <cellStyle name="AeE­_Co´e¾÷¹≪AßAø " xfId="752"/>
    <cellStyle name="ÅëÈ­_INQUIRY ¿µ¾÷ÃßÁø " xfId="753"/>
    <cellStyle name="AeE­_INQUIRY ¿μ¾÷AßAø " xfId="754"/>
    <cellStyle name="AeE¡? [0]_ ¨?n??n¨?¡Æ ??u¨?¡Æ¡¾a¨?u " xfId="755"/>
    <cellStyle name="AeE¡?_ ¨?n??n¨?¡Æ ??u¨?¡Æ¡¾a¨?u " xfId="756"/>
    <cellStyle name="AeE¡© [0]_ ¨¬n¢¬n¨¬¡Æ ¢¯u¨¬¡Æ¡¾a¨ùu " xfId="757"/>
    <cellStyle name="AeE¡©_ ¨¬n¢¬n¨¬¡Æ ¢¯u¨¬¡Æ¡¾a¨ùu " xfId="758"/>
    <cellStyle name="AeE¡ⓒ [0]_ ¨￢n￠￢n¨￢¡Æ ￠?u¨￢¡Æ¡¾a¨uu " xfId="759"/>
    <cellStyle name="AeE¡ⓒ_ ¨￢n￠￢n¨￢¡Æ ￠?u¨￢¡Æ¡¾a¨uu " xfId="760"/>
    <cellStyle name="AeE¡ER¡§I [0]_ ￠R¡×￠Rⓒ­n￠RE￠Rⓒ­n￠R¡×￠Rⓒ­¡ER¡§￠R ￠RE?u￠R¡×￠Rⓒ­¡ER¡§￠R¡ER¡§ua￠R¡×uu " xfId="761"/>
    <cellStyle name="AeE¡ER¡§I_ ￠R¡×￠Rⓒ­n￠RE￠Rⓒ­n￠R¡×￠Rⓒ­¡ER¡§￠R ￠RE?u￠R¡×￠Rⓒ­¡ER¡§￠R¡ER¡§ua￠R¡×uu " xfId="762"/>
    <cellStyle name="AeE¡ERER¡ER￠R¡¿I [0]_￠RER¡ER￠R￠?uOAI(AOA￠RER¡ER￠R￠?u) (2)_Claim_DD " xfId="763"/>
    <cellStyle name="AeE¡ERER¡ER￠R¡¿I_￠RER¡ER￠R￠?uOAI(AOA￠RER¡ER￠R￠?u) (2)_Claim_DD " xfId="764"/>
    <cellStyle name="AeE¡ERERER¡ERER￠RER¡ER¡E?I [0]_INQUIRY ￠RERERE?￠RERERIi￠RERER¡ERER￠RER￠RE?u¡ERERERAA¡ERER￠RER¡ER¡E?I￠RERER¡ER￠R¡¿I￠RER￠R¡×IA¡ERER￠RER¡ER¡E?I¡ERER￠RER¡ER¡E?¡ERERI " xfId="765"/>
    <cellStyle name="AeE¡ERERER¡ERER￠RER¡ER¡E?I_INQUIRY ￠RERERE?￠RERERIi￠RERER¡ERER￠RER￠RE?u¡ERERERAA¡ERER￠RER¡ER¡E?I￠RERER¡ER￠R¡¿I￠RER￠R¡×IA¡ERER￠RER¡ER¡E?I¡ERER￠RER¡ER¡E?¡ERERI " xfId="766"/>
    <cellStyle name="AeE￠R¨I [0]_AO￠R¨¡￠RI￠R¨¡eE¨Io " xfId="767"/>
    <cellStyle name="AeE￠R¨I_AO￠R¨¡￠RI￠R¨¡eE¨Io " xfId="768"/>
    <cellStyle name="AeE￠RER￠R¡×I [0]_INQUIRY ¡ERE?¡ERIi¡ER￠R¡¿u￠RERAA￠R¡×I¡ER¨I¡ⓒA￠R¡×I￠R¡×￠RI " xfId="769"/>
    <cellStyle name="AeE￠RER￠R¡×I_INQUIRY ¡ERE?¡ERIi¡ER￠R¡¿u￠RERAA￠R¡×I¡ER¨I¡ⓒA￠R¡×I￠R¡×￠RI " xfId="770"/>
    <cellStyle name="AeE￠RERER￠RER¡ER￠R￠?I [0]_¡ERER￠RER¡ER¡E?uoA￠RER¡ER￠R￠?Io￠RERER￠RER¡ER￠R￠?¡EREReE￠RER¡ER￠R￠?Io " xfId="771"/>
    <cellStyle name="AeE￠RERER￠RER¡ER￠R￠?I_¡ERER￠RER¡ER¡E?uoA￠RER¡ER￠R￠?Io￠RERER￠RER¡ER￠R￠?¡EREReE￠RER¡ER￠R￠?Io " xfId="772"/>
    <cellStyle name="æØè [0.00]_PRODUCT DETAIL Q1" xfId="773"/>
    <cellStyle name="æØè_PRODUCT DETAIL Q1" xfId="774"/>
    <cellStyle name="AÞ¸¶ [0]_ ºn¸nº° ¿uº°±a¼u " xfId="775"/>
    <cellStyle name="ÄÞ¸¶ [0]_ ºñ¸ñº° ¿ùº°±â¼ú " xfId="776"/>
    <cellStyle name="AÞ¸¶ [0]_´e¿UCN¹R°ø¹R " xfId="777"/>
    <cellStyle name="ÄÞ¸¶ [0]_¸ÅÃâ¸ÅÃâ¿ø°¡ " xfId="778"/>
    <cellStyle name="AÞ¸¶ [0]_¸AAa¸AAa¿ø°¡ _5월보고벨" xfId="779"/>
    <cellStyle name="ÄÞ¸¶ [0]_¸ÅÃâ¸ÅÃâ¿ø°¡ _5월보고벨" xfId="780"/>
    <cellStyle name="AÞ¸¶ [0]_¸AAa¸AAa¿ø°¡ _5월보고상" xfId="781"/>
    <cellStyle name="ÄÞ¸¶ [0]_¸ÅÃâ¸ÅÃâ¿ø°¡ _5월보고상" xfId="782"/>
    <cellStyle name="AÞ¸¶ [0]_¸AAa¸AAa¿ø°¡ _5월보고시" xfId="783"/>
    <cellStyle name="ÄÞ¸¶ [0]_¸ÅÃâ¸ÅÃâ¿ø°¡ _5월보고시" xfId="784"/>
    <cellStyle name="AÞ¸¶ [0]_¸AAa¸AAa¿ø°¡ _계획22" xfId="785"/>
    <cellStyle name="ÄÞ¸¶ [0]_¸ÅÃâ¸ÅÃâ¿ø°¡ _계획22" xfId="786"/>
    <cellStyle name="AÞ¸¶ [0]_¸AAa¸AAa¿ø°¡ _계획22_5월보고벨" xfId="787"/>
    <cellStyle name="ÄÞ¸¶ [0]_¸ÅÃâ¸ÅÃâ¿ø°¡ _계획22_5월보고벨" xfId="788"/>
    <cellStyle name="AÞ¸¶ [0]_¸AAa¸AAa¿ø°¡ _계획22_5월보고상" xfId="789"/>
    <cellStyle name="ÄÞ¸¶ [0]_¸ÅÃâ¸ÅÃâ¿ø°¡ _계획22_5월보고상" xfId="790"/>
    <cellStyle name="AÞ¸¶ [0]_¸AAa¸AAa¿ø°¡ _계획22_5월보고시" xfId="791"/>
    <cellStyle name="ÄÞ¸¶ [0]_¸ÅÃâ¸ÅÃâ¿ø°¡ _계획22_5월보고시" xfId="792"/>
    <cellStyle name="AÞ¸¶ [0]_¸AAa¸AAa¿ø°¡ _계획22_상주법인회의자료" xfId="793"/>
    <cellStyle name="ÄÞ¸¶ [0]_¸ÅÃâ¸ÅÃâ¿ø°¡ _계획22_상주법인회의자료" xfId="794"/>
    <cellStyle name="AÞ¸¶ [0]_¸AAa¸AAa¿ø°¡ _상주법인회의자료" xfId="795"/>
    <cellStyle name="ÄÞ¸¶ [0]_¸ÅÃâ¸ÅÃâ¿ø°¡ _상주법인회의자료" xfId="796"/>
    <cellStyle name="AÞ¸¶ [0]_¸AAa¸AAa¿ø°¡ _실적01(2안)" xfId="797"/>
    <cellStyle name="ÄÞ¸¶ [0]_¸ÅÃâ¸ÅÃâ¿ø°¡ _실적01(2안)" xfId="798"/>
    <cellStyle name="AÞ¸¶ [0]_¸AAa¸AAa¿ø°¡ _원가" xfId="799"/>
    <cellStyle name="ÄÞ¸¶ [0]_¸ÅÃâ¸ÅÃâ¿ø°¡ _CCS공사부시설투자최종분(개발부 9.3)" xfId="800"/>
    <cellStyle name="AÞ¸¶ [0]_≫c¾÷¿uº° .±a¼u " xfId="801"/>
    <cellStyle name="ÄÞ¸¶ [0]_°èÈ¹3 " xfId="802"/>
    <cellStyle name="AÞ¸¶ [0]_°eE¹3 _24통관" xfId="803"/>
    <cellStyle name="ÄÞ¸¶ [0]_°èÈ¹3 _5월보고벨" xfId="804"/>
    <cellStyle name="AÞ¸¶ [0]_°eE¹3 _매출확정" xfId="805"/>
    <cellStyle name="ÄÞ¸¶ [0]_°èÈ¹3 _상주법인회의자료" xfId="806"/>
    <cellStyle name="AÞ¸¶ [0]_¼oA¹°eE¹ " xfId="807"/>
    <cellStyle name="ÄÞ¸¶ [0]_¼öÅ¹°èÈ¹ " xfId="808"/>
    <cellStyle name="AÞ¸¶ [0]_¼oAa½CAu " xfId="809"/>
    <cellStyle name="ÄÞ¸¶ [0]_¼öÃâ½ÇÀû " xfId="810"/>
    <cellStyle name="AÞ¸¶ [0]_¼oAa½CAu _¹≪¿ª10¿u " xfId="811"/>
    <cellStyle name="ÄÞ¸¶ [0]_¼öÃâ½ÇÀû _5월보고벨" xfId="812"/>
    <cellStyle name="AÞ¸¶ [0]_¼oAa½CAu _5월보고상" xfId="813"/>
    <cellStyle name="ÄÞ¸¶ [0]_¼öÃâ½ÇÀû _5월보고상" xfId="814"/>
    <cellStyle name="AÞ¸¶ [0]_¼oAa½CAu _5월보고시" xfId="815"/>
    <cellStyle name="ÄÞ¸¶ [0]_¼öÃâ½ÇÀû _5월보고시" xfId="816"/>
    <cellStyle name="AÞ¸¶ [0]_¼oAa½CAu _상주법인회의자료" xfId="817"/>
    <cellStyle name="ÄÞ¸¶ [0]_¼öÃâ½ÇÀû _상주법인회의자료" xfId="818"/>
    <cellStyle name="AÞ¸¶ [0]_¼oAa½CAu _실적01(2안)" xfId="819"/>
    <cellStyle name="ÄÞ¸¶ [0]_¼öÃâ½ÇÀû _실적01(2안)" xfId="820"/>
    <cellStyle name="AÞ¸¶ [0]_¼oAa½CAu _투자확정(실적집계0106)" xfId="821"/>
    <cellStyle name="ÄÞ¸¶ [0]_¼öÃâ½ÇÀû _CCS공사부시설투자최종분(개발부 9.3)" xfId="822"/>
    <cellStyle name="AÞ¸¶ [0]_¼oAa½CAu _Co´e¾÷¹≪AßAø " xfId="823"/>
    <cellStyle name="ÄÞ¸¶ [0]_¼ÕÀÍ¹Î´ö " xfId="824"/>
    <cellStyle name="AÞ¸¶ [0]_2¿u¸AAa " xfId="825"/>
    <cellStyle name="ÄÞ¸¶ [0]_2¿ù¸ÅÃâ " xfId="826"/>
    <cellStyle name="AÞ¸¶ [0]_A÷AO±Y " xfId="827"/>
    <cellStyle name="ÄÞ¸¶ [0]_Â÷ÀÔ±Ý " xfId="828"/>
    <cellStyle name="AÞ¸¶ [0]_A÷AO±Y _5월보고벨" xfId="829"/>
    <cellStyle name="ÄÞ¸¶ [0]_Â÷ÀÔ±Ý _5월보고벨" xfId="830"/>
    <cellStyle name="AÞ¸¶ [0]_A÷AO±Y _5월보고상" xfId="831"/>
    <cellStyle name="ÄÞ¸¶ [0]_Â÷ÀÔ±Ý _5월보고상" xfId="832"/>
    <cellStyle name="AÞ¸¶ [0]_A÷AO±Y _5월보고시" xfId="833"/>
    <cellStyle name="ÄÞ¸¶ [0]_Â÷ÀÔ±Ý _5월보고시" xfId="834"/>
    <cellStyle name="AÞ¸¶ [0]_A÷AO±Y _계획22" xfId="835"/>
    <cellStyle name="ÄÞ¸¶ [0]_Â÷ÀÔ±Ý _계획22" xfId="836"/>
    <cellStyle name="AÞ¸¶ [0]_A÷AO±Y _계획22_5월보고벨" xfId="837"/>
    <cellStyle name="ÄÞ¸¶ [0]_Â÷ÀÔ±Ý _계획22_5월보고벨" xfId="838"/>
    <cellStyle name="AÞ¸¶ [0]_A÷AO±Y _계획22_5월보고상" xfId="839"/>
    <cellStyle name="ÄÞ¸¶ [0]_Â÷ÀÔ±Ý _계획22_5월보고상" xfId="840"/>
    <cellStyle name="AÞ¸¶ [0]_A÷AO±Y _계획22_5월보고시" xfId="841"/>
    <cellStyle name="ÄÞ¸¶ [0]_Â÷ÀÔ±Ý _계획22_5월보고시" xfId="842"/>
    <cellStyle name="AÞ¸¶ [0]_A÷AO±Y _계획22_상주법인회의자료" xfId="843"/>
    <cellStyle name="ÄÞ¸¶ [0]_Â÷ÀÔ±Ý _계획22_상주법인회의자료" xfId="844"/>
    <cellStyle name="AÞ¸¶ [0]_A÷AO±Y _상주법인회의자료" xfId="845"/>
    <cellStyle name="ÄÞ¸¶ [0]_Â÷ÀÔ±Ý _상주법인회의자료" xfId="846"/>
    <cellStyle name="AÞ¸¶ [0]_A÷AO±Y _실적01(2안)" xfId="847"/>
    <cellStyle name="ÄÞ¸¶ [0]_Â÷ÀÔ±Ý _실적01(2안)" xfId="848"/>
    <cellStyle name="AÞ¸¶ [0]_A÷AO±Y _CCS공사부시설투자최종분(개발부 9.3)" xfId="849"/>
    <cellStyle name="ÄÞ¸¶ [0]_Â÷ÀÔ±Ý _CCS공사부시설투자최종분(개발부 9.3)" xfId="850"/>
    <cellStyle name="AÞ¸¶ [0]_A÷AO±Y ±¸A¶ " xfId="851"/>
    <cellStyle name="ÄÞ¸¶ [0]_Â÷ÀÔ±Ý ±¸Á¶ " xfId="852"/>
    <cellStyle name="AÞ¸¶ [0]_A÷AO±Y ±¸A¶ _24통관" xfId="853"/>
    <cellStyle name="ÄÞ¸¶ [0]_Â÷ÀÔ±Ý ±¸Á¶ _5월보고벨" xfId="854"/>
    <cellStyle name="AÞ¸¶ [0]_A÷AO±Y ±¸A¶ _5월보고상" xfId="855"/>
    <cellStyle name="ÄÞ¸¶ [0]_Â÷ÀÔ±Ý ±¸Á¶ _5월보고상" xfId="856"/>
    <cellStyle name="AÞ¸¶ [0]_A÷AO±Y ±¸A¶ _5월보고시" xfId="857"/>
    <cellStyle name="ÄÞ¸¶ [0]_Â÷ÀÔ±Ý ±¸Á¶ _5월보고시" xfId="858"/>
    <cellStyle name="AÞ¸¶ [0]_A÷AO±Y ±¸A¶ _매출확정" xfId="859"/>
    <cellStyle name="ÄÞ¸¶ [0]_Â÷ÀÔ±Ý ±¸Á¶ _상주법인회의자료" xfId="860"/>
    <cellStyle name="AÞ¸¶ [0]_A÷AO±Y ±¸A¶ _CCS공사부시설투자최종분(개발부 9.3)" xfId="861"/>
    <cellStyle name="ÄÞ¸¶ [0]_Â÷ÀÔ±Ý ±¸Á¶ _CCS공사부시설투자최종분(개발부 9.3)" xfId="862"/>
    <cellStyle name="AÞ¸¶ [0]_A¶´Þ°eE¹ " xfId="863"/>
    <cellStyle name="ÄÞ¸¶ [0]_Á¶´Þ°èÈ¹ " xfId="864"/>
    <cellStyle name="AÞ¸¶ [0]_A¶´Þ°eE¹ _24통관" xfId="865"/>
    <cellStyle name="ÄÞ¸¶ [0]_Á¶´Þ°èÈ¹ _5월보고벨" xfId="866"/>
    <cellStyle name="AÞ¸¶ [0]_A¶´Þ°eE¹ _5월보고상" xfId="867"/>
    <cellStyle name="ÄÞ¸¶ [0]_Á¶´Þ°èÈ¹ _5월보고상" xfId="868"/>
    <cellStyle name="AÞ¸¶ [0]_A¶´Þ°eE¹ _5월보고시" xfId="869"/>
    <cellStyle name="ÄÞ¸¶ [0]_Á¶´Þ°èÈ¹ _5월보고시" xfId="870"/>
    <cellStyle name="AÞ¸¶ [0]_A¶´Þ°eE¹ _매출확정" xfId="871"/>
    <cellStyle name="ÄÞ¸¶ [0]_Á¶´Þ°èÈ¹ _상주법인회의자료" xfId="872"/>
    <cellStyle name="AÞ¸¶ [0]_A¶´Þ°eE¹ _CCS공사부시설투자최종분(개발부 9.3)" xfId="873"/>
    <cellStyle name="ÄÞ¸¶ [0]_Á¶´Þ°èÈ¹ _CCS공사부시설투자최종분(개발부 9.3)" xfId="874"/>
    <cellStyle name="AÞ¸¶ [0]_ÆAC￥Ao_°eE¹3 " xfId="875"/>
    <cellStyle name="ÄÞ¸¶ [0]_ÆÀÇ¥Áö_°èÈ¹3 " xfId="876"/>
    <cellStyle name="AÞ¸¶ [0]_ÆAC￥Ao_°eE¹3 _24통관" xfId="877"/>
    <cellStyle name="ÄÞ¸¶ [0]_ÆÀÇ¥Áö_°èÈ¹3 _5월보고벨" xfId="878"/>
    <cellStyle name="AÞ¸¶ [0]_ÆAC￥Ao_°eE¹3 _5월보고상" xfId="879"/>
    <cellStyle name="ÄÞ¸¶ [0]_ÆÀÇ¥Áö_°èÈ¹3 _5월보고상" xfId="880"/>
    <cellStyle name="AÞ¸¶ [0]_ÆAC￥Ao_°eE¹3 _5월보고시" xfId="881"/>
    <cellStyle name="ÄÞ¸¶ [0]_ÆÀÇ¥Áö_°èÈ¹3 _5월보고시" xfId="882"/>
    <cellStyle name="AÞ¸¶ [0]_ÆAC￥Ao_°eE¹3 _매출확정" xfId="883"/>
    <cellStyle name="ÄÞ¸¶ [0]_ÆÀÇ¥Áö_°èÈ¹3 _상주법인회의자료" xfId="884"/>
    <cellStyle name="AÞ¸¶ [0]_ÆAC￥Ao_°eE¹3 _CCS공사부시설투자최종분(개발부 9.3)" xfId="885"/>
    <cellStyle name="ÄÞ¸¶ [0]_ÆÀÇ¥Áö_°èÈ¹3 _CCS공사부시설투자최종분(개발부 9.3)" xfId="886"/>
    <cellStyle name="AÞ¸¶ [0]_AN°y(1.25) " xfId="887"/>
    <cellStyle name="ÄÞ¸¶ [0]_ÇâÈÄ5³â (2)_¼öÃâ " xfId="888"/>
    <cellStyle name="AÞ¸¶ [0]_Co´e¾÷¹≪AßAø " xfId="889"/>
    <cellStyle name="ÄÞ¸¶ [0]_INQUIRY ¿µ¾÷ÃßÁø " xfId="890"/>
    <cellStyle name="AÞ¸¶ [0]_INQUIRY ¿μ¾÷AßAø " xfId="891"/>
    <cellStyle name="AÞ¸¶_ ºn¸nº° ¿uº°±a¼u " xfId="892"/>
    <cellStyle name="ÄÞ¸¶_ ºñ¸ñº° ¿ùº°±â¼ú " xfId="893"/>
    <cellStyle name="AÞ¸¶_´e¿UCN¹R°ø¹R " xfId="894"/>
    <cellStyle name="ÄÞ¸¶_¸ÅÃâ¸ÅÃâ¿ø°¡ " xfId="895"/>
    <cellStyle name="AÞ¸¶_¸AAa¸AAa¿ø°¡ _03년발표일정" xfId="896"/>
    <cellStyle name="ÄÞ¸¶_¸ÅÃâ¸ÅÃâ¿ø°¡ _5월보고벨" xfId="897"/>
    <cellStyle name="AÞ¸¶_¸AAa¸AAa¿ø°¡ _5월보고상" xfId="898"/>
    <cellStyle name="ÄÞ¸¶_¸ÅÃâ¸ÅÃâ¿ø°¡ _5월보고상" xfId="899"/>
    <cellStyle name="AÞ¸¶_¸AAa¸AAa¿ø°¡ _5월보고시" xfId="900"/>
    <cellStyle name="ÄÞ¸¶_¸ÅÃâ¸ÅÃâ¿ø°¡ _5월보고시" xfId="901"/>
    <cellStyle name="AÞ¸¶_¸AAa¸AAa¿ø°¡ _계획22" xfId="902"/>
    <cellStyle name="ÄÞ¸¶_¸ÅÃâ¸ÅÃâ¿ø°¡ _계획22" xfId="903"/>
    <cellStyle name="AÞ¸¶_¸AAa¸AAa¿ø°¡ _계획22_5월보고벨" xfId="904"/>
    <cellStyle name="ÄÞ¸¶_¸ÅÃâ¸ÅÃâ¿ø°¡ _계획22_5월보고벨" xfId="905"/>
    <cellStyle name="AÞ¸¶_¸AAa¸AAa¿ø°¡ _계획22_5월보고상" xfId="906"/>
    <cellStyle name="ÄÞ¸¶_¸ÅÃâ¸ÅÃâ¿ø°¡ _계획22_5월보고상" xfId="907"/>
    <cellStyle name="AÞ¸¶_¸AAa¸AAa¿ø°¡ _계획22_5월보고시" xfId="908"/>
    <cellStyle name="ÄÞ¸¶_¸ÅÃâ¸ÅÃâ¿ø°¡ _계획22_5월보고시" xfId="909"/>
    <cellStyle name="AÞ¸¶_¸AAa¸AAa¿ø°¡ _계획22_상주법인회의자료" xfId="910"/>
    <cellStyle name="ÄÞ¸¶_¸ÅÃâ¸ÅÃâ¿ø°¡ _계획22_상주법인회의자료" xfId="911"/>
    <cellStyle name="AÞ¸¶_¸AAa¸AAa¿ø°¡ _상주법인회의자료" xfId="912"/>
    <cellStyle name="ÄÞ¸¶_¸ÅÃâ¸ÅÃâ¿ø°¡ _상주법인회의자료" xfId="913"/>
    <cellStyle name="AÞ¸¶_¸AAa¸AAa¿ø°¡ _실적01(2안)" xfId="914"/>
    <cellStyle name="ÄÞ¸¶_¸ÅÃâ¸ÅÃâ¿ø°¡ _실적01(2안)" xfId="915"/>
    <cellStyle name="AÞ¸¶_¸AAa¸AAa¿ø°¡ _원가" xfId="916"/>
    <cellStyle name="ÄÞ¸¶_¸ÅÃâ¸ÅÃâ¿ø°¡ _CCS공사부시설투자최종분(개발부 9.3)" xfId="917"/>
    <cellStyle name="AÞ¸¶_≫c¾÷¿uº° .±a¼u " xfId="918"/>
    <cellStyle name="ÄÞ¸¶_°èÈ¹3 " xfId="919"/>
    <cellStyle name="AÞ¸¶_°eE¹3 _24통관" xfId="920"/>
    <cellStyle name="ÄÞ¸¶_°èÈ¹3 _5월보고벨" xfId="921"/>
    <cellStyle name="AÞ¸¶_°eE¹3 _매출확정" xfId="922"/>
    <cellStyle name="ÄÞ¸¶_°èÈ¹3 _상주법인회의자료" xfId="923"/>
    <cellStyle name="AÞ¸¶_¼oA¹°eE¹ " xfId="924"/>
    <cellStyle name="ÄÞ¸¶_¼öÅ¹°èÈ¹ " xfId="925"/>
    <cellStyle name="AÞ¸¶_¼oAa½CAu " xfId="926"/>
    <cellStyle name="ÄÞ¸¶_¼öÃâ½ÇÀû " xfId="927"/>
    <cellStyle name="AÞ¸¶_¼oAa½CAu _¹≪¿ª10¿u " xfId="928"/>
    <cellStyle name="ÄÞ¸¶_¼öÃâ½ÇÀû _5월보고벨" xfId="929"/>
    <cellStyle name="AÞ¸¶_¼oAa½CAu _5월보고상" xfId="930"/>
    <cellStyle name="ÄÞ¸¶_¼öÃâ½ÇÀû _5월보고상" xfId="931"/>
    <cellStyle name="AÞ¸¶_¼oAa½CAu _5월보고시" xfId="932"/>
    <cellStyle name="ÄÞ¸¶_¼öÃâ½ÇÀû _5월보고시" xfId="933"/>
    <cellStyle name="AÞ¸¶_¼oAa½CAu _상주법인회의자료" xfId="934"/>
    <cellStyle name="ÄÞ¸¶_¼öÃâ½ÇÀû _상주법인회의자료" xfId="935"/>
    <cellStyle name="AÞ¸¶_¼oAa½CAu _실적01(2안)" xfId="936"/>
    <cellStyle name="ÄÞ¸¶_¼öÃâ½ÇÀû _실적01(2안)" xfId="937"/>
    <cellStyle name="AÞ¸¶_¼oAa½CAu _투자확정(실적집계0106)" xfId="938"/>
    <cellStyle name="ÄÞ¸¶_¼öÃâ½ÇÀû _CCS공사부시설투자최종분(개발부 9.3)" xfId="939"/>
    <cellStyle name="AÞ¸¶_1202_¼oAa " xfId="940"/>
    <cellStyle name="ÄÞ¸¶_1202_¼öÃâ " xfId="941"/>
    <cellStyle name="AÞ¸¶_2¿u¸AAa " xfId="942"/>
    <cellStyle name="ÄÞ¸¶_2¿ù¸ÅÃâ " xfId="943"/>
    <cellStyle name="AÞ¸¶_A÷AO±Y " xfId="944"/>
    <cellStyle name="ÄÞ¸¶_Â÷ÀÔ±Ý " xfId="945"/>
    <cellStyle name="AÞ¸¶_A÷AO±Y _5월보고벨" xfId="946"/>
    <cellStyle name="ÄÞ¸¶_Â÷ÀÔ±Ý _5월보고벨" xfId="947"/>
    <cellStyle name="AÞ¸¶_A÷AO±Y _5월보고상" xfId="948"/>
    <cellStyle name="ÄÞ¸¶_Â÷ÀÔ±Ý _5월보고상" xfId="949"/>
    <cellStyle name="AÞ¸¶_A÷AO±Y _5월보고시" xfId="950"/>
    <cellStyle name="ÄÞ¸¶_Â÷ÀÔ±Ý _5월보고시" xfId="951"/>
    <cellStyle name="AÞ¸¶_A÷AO±Y _계획22" xfId="952"/>
    <cellStyle name="ÄÞ¸¶_Â÷ÀÔ±Ý _계획22" xfId="953"/>
    <cellStyle name="AÞ¸¶_A÷AO±Y _계획22_5월보고벨" xfId="954"/>
    <cellStyle name="ÄÞ¸¶_Â÷ÀÔ±Ý _계획22_5월보고벨" xfId="955"/>
    <cellStyle name="AÞ¸¶_A÷AO±Y _계획22_5월보고상" xfId="956"/>
    <cellStyle name="ÄÞ¸¶_Â÷ÀÔ±Ý _계획22_5월보고상" xfId="957"/>
    <cellStyle name="AÞ¸¶_A÷AO±Y _계획22_5월보고시" xfId="958"/>
    <cellStyle name="ÄÞ¸¶_Â÷ÀÔ±Ý _계획22_5월보고시" xfId="959"/>
    <cellStyle name="AÞ¸¶_A÷AO±Y _계획22_상주법인회의자료" xfId="960"/>
    <cellStyle name="ÄÞ¸¶_Â÷ÀÔ±Ý _계획22_상주법인회의자료" xfId="961"/>
    <cellStyle name="AÞ¸¶_A÷AO±Y _상주법인회의자료" xfId="962"/>
    <cellStyle name="ÄÞ¸¶_Â÷ÀÔ±Ý _상주법인회의자료" xfId="963"/>
    <cellStyle name="AÞ¸¶_A÷AO±Y _실적01(2안)" xfId="964"/>
    <cellStyle name="ÄÞ¸¶_Â÷ÀÔ±Ý _실적01(2안)" xfId="965"/>
    <cellStyle name="AÞ¸¶_A÷AO±Y _CCS공사부시설투자최종분(개발부 9.3)" xfId="966"/>
    <cellStyle name="ÄÞ¸¶_Â÷ÀÔ±Ý _CCS공사부시설투자최종분(개발부 9.3)" xfId="967"/>
    <cellStyle name="AÞ¸¶_A÷AO±Y ±¸A¶ " xfId="968"/>
    <cellStyle name="ÄÞ¸¶_Â÷ÀÔ±Ý ±¸Á¶ " xfId="969"/>
    <cellStyle name="AÞ¸¶_A÷AO±Y ±¸A¶ _24통관" xfId="970"/>
    <cellStyle name="ÄÞ¸¶_Â÷ÀÔ±Ý ±¸Á¶ _5월보고벨" xfId="971"/>
    <cellStyle name="AÞ¸¶_A÷AO±Y ±¸A¶ _5월보고상" xfId="972"/>
    <cellStyle name="ÄÞ¸¶_Â÷ÀÔ±Ý ±¸Á¶ _5월보고상" xfId="973"/>
    <cellStyle name="AÞ¸¶_A÷AO±Y ±¸A¶ _5월보고시" xfId="974"/>
    <cellStyle name="ÄÞ¸¶_Â÷ÀÔ±Ý ±¸Á¶ _5월보고시" xfId="975"/>
    <cellStyle name="AÞ¸¶_A÷AO±Y ±¸A¶ _매출확정" xfId="976"/>
    <cellStyle name="ÄÞ¸¶_Â÷ÀÔ±Ý ±¸Á¶ _상주법인회의자료" xfId="977"/>
    <cellStyle name="AÞ¸¶_A÷AO±Y ±¸A¶ _CCS공사부시설투자최종분(개발부 9.3)" xfId="978"/>
    <cellStyle name="ÄÞ¸¶_Â÷ÀÔ±Ý ±¸Á¶ _CCS공사부시설투자최종분(개발부 9.3)" xfId="979"/>
    <cellStyle name="AÞ¸¶_A¶´Þ°eE¹ " xfId="980"/>
    <cellStyle name="ÄÞ¸¶_Á¶´Þ°èÈ¹ " xfId="981"/>
    <cellStyle name="AÞ¸¶_A¶´Þ°eE¹ _24통관" xfId="982"/>
    <cellStyle name="ÄÞ¸¶_Á¶´Þ°èÈ¹ _5월보고벨" xfId="983"/>
    <cellStyle name="AÞ¸¶_A¶´Þ°eE¹ _5월보고상" xfId="984"/>
    <cellStyle name="ÄÞ¸¶_Á¶´Þ°èÈ¹ _5월보고상" xfId="985"/>
    <cellStyle name="AÞ¸¶_A¶´Þ°eE¹ _5월보고시" xfId="986"/>
    <cellStyle name="ÄÞ¸¶_Á¶´Þ°èÈ¹ _5월보고시" xfId="987"/>
    <cellStyle name="AÞ¸¶_A¶´Þ°eE¹ _매출확정" xfId="988"/>
    <cellStyle name="ÄÞ¸¶_Á¶´Þ°èÈ¹ _상주법인회의자료" xfId="989"/>
    <cellStyle name="AÞ¸¶_A¶´Þ°eE¹ _CCS공사부시설투자최종분(개발부 9.3)" xfId="990"/>
    <cellStyle name="ÄÞ¸¶_Á¶´Þ°èÈ¹ _CCS공사부시설투자최종분(개발부 9.3)" xfId="991"/>
    <cellStyle name="AÞ¸¶_ÆAC￥Ao_°eE¹3 " xfId="992"/>
    <cellStyle name="ÄÞ¸¶_ÆÀÇ¥Áö_°èÈ¹3 " xfId="993"/>
    <cellStyle name="AÞ¸¶_ÆAC￥Ao_°eE¹3 _24통관" xfId="994"/>
    <cellStyle name="ÄÞ¸¶_ÆÀÇ¥Áö_°èÈ¹3 _5월보고벨" xfId="995"/>
    <cellStyle name="AÞ¸¶_ÆAC￥Ao_°eE¹3 _5월보고상" xfId="996"/>
    <cellStyle name="ÄÞ¸¶_ÆÀÇ¥Áö_°èÈ¹3 _5월보고상" xfId="997"/>
    <cellStyle name="AÞ¸¶_ÆAC￥Ao_°eE¹3 _5월보고시" xfId="998"/>
    <cellStyle name="ÄÞ¸¶_ÆÀÇ¥Áö_°èÈ¹3 _5월보고시" xfId="999"/>
    <cellStyle name="AÞ¸¶_ÆAC￥Ao_°eE¹3 _매출확정" xfId="1000"/>
    <cellStyle name="ÄÞ¸¶_ÆÀÇ¥Áö_°èÈ¹3 _상주법인회의자료" xfId="1001"/>
    <cellStyle name="AÞ¸¶_ÆAC￥Ao_°eE¹3 _CCS공사부시설투자최종분(개발부 9.3)" xfId="1002"/>
    <cellStyle name="ÄÞ¸¶_ÆÀÇ¥Áö_°èÈ¹3 _CCS공사부시설투자최종분(개발부 9.3)" xfId="1003"/>
    <cellStyle name="AÞ¸¶_AN°y(1.25) " xfId="1004"/>
    <cellStyle name="ÄÞ¸¶_ÁÖ°£¸ÅÃâÇöÈ²_¼öÃâ " xfId="1005"/>
    <cellStyle name="AÞ¸¶_CaEA5³a (2)_¼oAa " xfId="1006"/>
    <cellStyle name="ÄÞ¸¶_ÇâÈÄ5³â (2)_¼öÃâ " xfId="1007"/>
    <cellStyle name="AÞ¸¶_Co´e¾÷¹≪AßAø " xfId="1008"/>
    <cellStyle name="ÄÞ¸¶_INQUIRY ¿µ¾÷ÃßÁø " xfId="1009"/>
    <cellStyle name="AÞ¸¶_INQUIRY ¿μ¾÷AßAø " xfId="1010"/>
    <cellStyle name="C¡?A¨ª_????¨?¡?CoE?÷ " xfId="1011"/>
    <cellStyle name="C¡ERERERIA￠RERER¡ERER￠RER￠RE?¡ERER￠RER¡ER¡E?¡ERERI_5-1¡ERERER¡ERER￠RER¡ER¡E?u￠RERERE¡ERERE¡ERERI¡ERERER¡ERER￠RER¡ER¡E?￠RERERi " xfId="1012"/>
    <cellStyle name="C¡ERERIA￠RER¡ER￠R￠?¡ER￠R¡¿¡ERI_¡ERERic￠RER¡ER￠R￠?u¡ERERA￠RER¡ER￠R￠?￠RER¡§I￠R¨II￠RER¡ER￠R￠?￠RER¡§I￠R¨I¡ERER¡ER￠R¡¿￠RER AN¡ERER¡ER￠R¡¿￠RERe " xfId="1013"/>
    <cellStyle name="C¡ERIA￠R¡×¡§¡I_¡§Io¡ERi￠RE?￠R¡×￠RI¡ER¡§￠R¡§I¡ER￠R¡×￠Rⓒ­nAa " xfId="1014"/>
    <cellStyle name="C¡IA¨ª_ 1-3 " xfId="1015"/>
    <cellStyle name="C¡ÍA¨ª_¡ÆeE©ö3 " xfId="1016"/>
    <cellStyle name="C¡IA¨ª_¡ÆeEⓒo3 " xfId="1017"/>
    <cellStyle name="C¡ÍA¨ª_¡íc¨ú¡À¨¬I¨¬¡Æ AN¡Æe " xfId="1018"/>
    <cellStyle name="C¡IA¨ª_¡ic¨u¡A¨￢I¨￢¡Æ AN¡Æe _1본사 (2)" xfId="1019"/>
    <cellStyle name="C¡ÍA¨ª_¡íc¨ú¡À¨¬I¨¬¡Æ AN¡Æe _4월보고상" xfId="1020"/>
    <cellStyle name="C¡IA¨ª_¡ic¨u¡A¨￢I¨￢¡Æ AN¡Æe _Co￠￥e¨u¡Aⓒo¡iAⓒ￢Aⓒª " xfId="1021"/>
    <cellStyle name="C¡ÍA¨ª_¡íc¨ú¡À¨¬I¨¬¡Æ AN¡Æe _LPG 공정보고 ( 2050902 )" xfId="1022"/>
    <cellStyle name="C¡IA¨ª_¨¡?¡¾a3_p.mix _0201실적" xfId="1023"/>
    <cellStyle name="C¡ÍA¨ª_¨¡?¡¾a3_p.mix _Book11" xfId="1024"/>
    <cellStyle name="C¡IA¨ª_¨¡AC¡IAo_¡ÆeEⓒo3 " xfId="1025"/>
    <cellStyle name="C¡ÍA¨ª_¨¬IA©ª¨¬I©öR(¨¡?¨¡C) (1¢¯u)_1_©ö¡ì¢¯¨£10¢¯u " xfId="1026"/>
    <cellStyle name="C¡IA¨ª_¨￢IAⓒª¨￢IⓒoR(¨¡?¨¡C) (1￠?u)_1_ⓒo¡i￠?¨￡10￠?u " xfId="1027"/>
    <cellStyle name="C¡ÍA¨ª_¨úc¨öA " xfId="1028"/>
    <cellStyle name="C¡IA¨ª_¨uc¨oA _1본사 (2)" xfId="1029"/>
    <cellStyle name="C¡ÍA¨ª_¨úc¨öA _4월보고상" xfId="1030"/>
    <cellStyle name="C¡IA¨ª_¨uOAIⓒoI￠￥o " xfId="1031"/>
    <cellStyle name="C¡ÍA¨ª_¢¯¥ì¨ú¡ÀCoE©÷ " xfId="1032"/>
    <cellStyle name="C¡IA¨ª_￠￢AAa￠￢AAa￠?ⓒª¡Æ￠R " xfId="1033"/>
    <cellStyle name="C¡ÍA¨ª_¢¬AAa¢¬AAa¢¯©ª¡Æ¢® " xfId="1034"/>
    <cellStyle name="C¡IA¨ª_0N-HANDLING " xfId="1035"/>
    <cellStyle name="C¡ÍA¨ª_0N-HANDLING " xfId="1036"/>
    <cellStyle name="C¡IA¨ª_0N-HANDLING _0201실적" xfId="1037"/>
    <cellStyle name="C¡ÍA¨ª_0N-HANDLING _Book11" xfId="1038"/>
    <cellStyle name="C¡IA¨ª_5-1¡¾￠´¡Æi " xfId="1039"/>
    <cellStyle name="C¡ÍA¨ª_5-1¡¾¢´¡Æi " xfId="1040"/>
    <cellStyle name="C¡IA¨ª_5-1¡¾￠´¡Æi _0201실적" xfId="1041"/>
    <cellStyle name="C¡ÍA¨ª_5-1¡¾¢´¡Æi _Book11" xfId="1042"/>
    <cellStyle name="C¡IA¨ª_5-1¡¾￠´¡Æi _Co￠￥e¨u¡Aⓒo¡iAⓒ￢Aⓒª " xfId="1043"/>
    <cellStyle name="C¡ÍA¨ª_A¡ÀAO¡¾Y " xfId="1044"/>
    <cellStyle name="C¡IA¨ª_A¡AAO¡¾Y _0201실적" xfId="1045"/>
    <cellStyle name="C¡ÍA¨ª_A¡ÀAO¡¾Y ¡¾¢¬A¢Ò " xfId="1046"/>
    <cellStyle name="C¡IA¨ª_A¡AAO¡¾Y ¡¾￠￢A￠O _0201실적" xfId="1047"/>
    <cellStyle name="C¡ÍA¨ª_A¡ÀAO¡¾Y ¡¾¢¬A¢Ò _Book11" xfId="1048"/>
    <cellStyle name="C¡IA¨ª_A￠O￠￥¨­¡ÆeEⓒo " xfId="1049"/>
    <cellStyle name="C¡ÍA¨ª_A¥ìE¡Ì3¢¯u " xfId="1050"/>
    <cellStyle name="C¡IA¨ª_Aⓒ￢A￠´￠￥eA¡A " xfId="1051"/>
    <cellStyle name="C¡ÍA¨ª_AU¡¾Y_1_A©¬A¢´¢¥eA¡À " xfId="1052"/>
    <cellStyle name="C¡IA¨ª_AU¡¾Y_1_Aⓒ￢A￠´￠￥eA¡A " xfId="1053"/>
    <cellStyle name="C¡ÍA¨ª_AU¡¾Y_A©¬A¢´¢¥eA¡À " xfId="1054"/>
    <cellStyle name="C¡IA¨ª_AU¡¾Y_Aⓒ￢A￠´￠￥eA¡A " xfId="1055"/>
    <cellStyle name="C¡ÍA¨ª_Ay¡ÆeC¡Í(2¢¯u) " xfId="1056"/>
    <cellStyle name="C¡IA¨ª_ⓒo¡i￠?¨￡¡Æⓒ¡¨￢nAa " xfId="1057"/>
    <cellStyle name="C¡ÍA¨ª_Co¢¥e¨ú¡À©ö¡ìA©¬A©ª " xfId="1058"/>
    <cellStyle name="C¡IA¨ª_Co￠￥e¨u¡Aⓒo¡iAⓒ￢Aⓒª " xfId="1059"/>
    <cellStyle name="C¡ÍA¨ª_CoAo©öyAI ¡ÆA¨ú¡¿¢¯¨Ï¨öA " xfId="1060"/>
    <cellStyle name="C¡IA¨ª_CoAoⓒoyAI ¡ÆA¨u¡¿￠?¨I¨oA " xfId="1061"/>
    <cellStyle name="C¡ÍA¨ª_p.mix " xfId="1062"/>
    <cellStyle name="C¡IA¨ª_p.mix _24통관" xfId="1063"/>
    <cellStyle name="C¡ÍA¨ª_p.mix _Book11" xfId="1064"/>
    <cellStyle name="C¡IA¨ª_Sheet1_￠?￥i¨u¡ACoEⓒ÷ " xfId="1065"/>
    <cellStyle name="C¡ÍA¨ª_Sheet1_¢¯¥ì¨ú¡ÀCoE©÷ " xfId="1066"/>
    <cellStyle name="C¡IA¨ª_Sheet1_0N-HANDLING " xfId="1067"/>
    <cellStyle name="C¡ÍA¨ª_Sheet1_0N-HANDLING " xfId="1068"/>
    <cellStyle name="C¡IA¨ª_Sheet1_0N-HANDLING _0201실적" xfId="1069"/>
    <cellStyle name="C¡ÍA¨ª_Sheet1_0N-HANDLING _Book11" xfId="1070"/>
    <cellStyle name="C¡IA¨ª_Sheet1_A¡AAO¡¾Y _0201실적" xfId="1071"/>
    <cellStyle name="C¡ÍA¨ª_Sheet1_A¡ÀAO¡¾Y _Book11" xfId="1072"/>
    <cellStyle name="C¡IA¨ª_SOON1 " xfId="1073"/>
    <cellStyle name="C¡ÍA¨ª_SOON1 " xfId="1074"/>
    <cellStyle name="C¡IA¨ª_SOON1 _24통관" xfId="1075"/>
    <cellStyle name="C¡ÍA¨ª_SOON1 _Book11" xfId="1076"/>
    <cellStyle name="C￠RERERIA¡ERER￠RER¡ER¡E?￠RER¡ER￠R￠?￠RERI_¡ERER￠RER¡ER¡E?￠RERER?￠RERER￠RER¡ER￠R￠?ua3_p.mix " xfId="1077"/>
    <cellStyle name="C￠RERIA¡ER￠R¡¿￠R¡×￠RI_¡ER￠R¡¿￠RER?￠RER￠R¡×ua3_p.mix " xfId="1078"/>
    <cellStyle name="C￠RIA¡§¨￡_¡§￠R?￠R¨ua3_p.mix " xfId="1079"/>
    <cellStyle name="C￥AØ_ 1-3 " xfId="1080"/>
    <cellStyle name="Ç¥ÁØ_´Ü°èº° ±¸Ãà¾È" xfId="1081"/>
    <cellStyle name="C￥AØ_¸AAa¸AAa¿ø°¡ " xfId="1082"/>
    <cellStyle name="Ç¥ÁØ_¸ÅÃâ¸ÅÃâ¿ø°¡ " xfId="1083"/>
    <cellStyle name="C￥AØ_¸AAa¸AAa¿ø°¡ _0201실적" xfId="1084"/>
    <cellStyle name="Ç¥ÁØ_¸ÅÃâ¸ÅÃâ¿ø°¡ _Book11" xfId="1085"/>
    <cellStyle name="C￥AØ_¿i¿μA¶A÷" xfId="1086"/>
    <cellStyle name="Ç¥ÁØ_±âÈ¹½ÇLAN(ÀüÁ¦Á¶°Ç)" xfId="1087"/>
    <cellStyle name="C￥AØ_≫c¾÷ºIº° AN°e " xfId="1088"/>
    <cellStyle name="Ç¥ÁØ_°èÈ¹3 " xfId="1089"/>
    <cellStyle name="C￥AØ_°eE¹3 _0201실적" xfId="1090"/>
    <cellStyle name="Ç¥ÁØ_°èÈ¹3 _Book11" xfId="1091"/>
    <cellStyle name="C￥AØ_0N-HANDLING " xfId="1092"/>
    <cellStyle name="Ç¥ÁØ_0N-HANDLING _Book11" xfId="1093"/>
    <cellStyle name="C￥AØ_¼OAI¹I´o _0201실적" xfId="1094"/>
    <cellStyle name="Ç¥ÁØ_¼ÕÀÍ¹Î´ö _Book11" xfId="1095"/>
    <cellStyle name="C￥AØ_¾c½A _¹≪¿ª10¿u " xfId="1096"/>
    <cellStyle name="Ç¥ÁØ_¾ç½Ä _4월보고상" xfId="1097"/>
    <cellStyle name="C￥AØ_¹≪¿ª°æºnAa " xfId="1098"/>
    <cellStyle name="Ç¥ÁØ_2¿ù¸ÅÃâ " xfId="1099"/>
    <cellStyle name="C￥AØ_2¿u¸AAa _0201실적" xfId="1100"/>
    <cellStyle name="Ç¥ÁØ_2¿ù¸ÅÃâ _Book11" xfId="1101"/>
    <cellStyle name="C￥AØ_5-1±¤°i " xfId="1102"/>
    <cellStyle name="Ç¥ÁØ_5-1±¤°í " xfId="1103"/>
    <cellStyle name="C￥AØ_5-1±¤°i _°ø≫c2°u " xfId="1104"/>
    <cellStyle name="Ç¥ÁØ_5-1±¤°í _¹«¿ª10¿ù " xfId="1105"/>
    <cellStyle name="C￥AØ_5-1±¤°i _¹≪¿ª10¿u " xfId="1106"/>
    <cellStyle name="Ç¥ÁØ_5-1±¤°í _Book11" xfId="1107"/>
    <cellStyle name="C￥AØ_5-1±¤°i _Co´e¾÷¹≪AßAø " xfId="1108"/>
    <cellStyle name="Ç¥ÁØ_7¿ù(a) " xfId="1109"/>
    <cellStyle name="C￥AØ_A÷AO±Y " xfId="1110"/>
    <cellStyle name="Ç¥ÁØ_Â÷ÀÔ±Ý " xfId="1111"/>
    <cellStyle name="C￥AØ_A÷AO±Y _0201실적" xfId="1112"/>
    <cellStyle name="Ç¥ÁØ_Â÷ÀÔ±Ý _Book11" xfId="1113"/>
    <cellStyle name="C￥AØ_A÷AO±Y ±¸A¶ _0201실적" xfId="1114"/>
    <cellStyle name="Ç¥ÁØ_Â÷ÀÔ±Ý ±¸Á¶ _Book11" xfId="1115"/>
    <cellStyle name="C￥AØ_A¶´Þ°eE¹ " xfId="1116"/>
    <cellStyle name="Ç¥ÁØ_Á¶´Þ°èÈ¹ " xfId="1117"/>
    <cellStyle name="C￥AØ_A¶´Þ°eE¹ _계획22" xfId="1118"/>
    <cellStyle name="Ç¥ÁØ_Á¶´Þ°èÈ¹ _Book11" xfId="1119"/>
    <cellStyle name="C￥AØ_ÆAC￥Ao_°eE¹3 " xfId="1120"/>
    <cellStyle name="Ç¥ÁØ_ÆÀÇ¥Áö_°èÈ¹3 " xfId="1121"/>
    <cellStyle name="C￥AØ_ÆAC￥Ao_°eE¹3 _0201실적" xfId="1122"/>
    <cellStyle name="Ç¥ÁØ_ÆÀÇ¥Áö_°èÈ¹3 _Book11" xfId="1123"/>
    <cellStyle name="C￥AØ_AN°y(1.25) " xfId="1124"/>
    <cellStyle name="Ç¥ÁØ_ÃßÁ¤´ëÂ÷ " xfId="1125"/>
    <cellStyle name="C￥AØ_AßA¤´eA÷ _0201실적" xfId="1126"/>
    <cellStyle name="Ç¥ÁØ_ÃßÁ¤´ëÂ÷ _Book11" xfId="1127"/>
    <cellStyle name="C￥AØ_AU±Y_1_AßA¤´eA÷ " xfId="1128"/>
    <cellStyle name="Ç¥ÁØ_ÀÚ±Ý_1_ÃßÁ¤´ëÂ÷ " xfId="1129"/>
    <cellStyle name="C￥AØ_AU±Y_1_AßA¤´eA÷ _0201실적" xfId="1130"/>
    <cellStyle name="Ç¥ÁØ_ÀÚ±Ý_1_ÃßÁ¤´ëÂ÷ _Book11" xfId="1131"/>
    <cellStyle name="C￥AØ_AU±Y_AßA¤´eA÷ " xfId="1132"/>
    <cellStyle name="Ç¥ÁØ_ÀÚ±Ý_ÃßÁ¤´ëÂ÷ " xfId="1133"/>
    <cellStyle name="C￥AØ_AU±Y_AßA¤´eA÷ _0201실적" xfId="1134"/>
    <cellStyle name="Ç¥ÁØ_ÀÚ±Ý_ÃßÁ¤´ëÂ÷ _Book11" xfId="1135"/>
    <cellStyle name="C￥AØ_Ay°eC￥(2¿u) " xfId="1136"/>
    <cellStyle name="Ç¥ÁØ_Áý°èÇ¥(2¿ù) " xfId="1137"/>
    <cellStyle name="C￥AØ_Ay°eC￥(2¿u) _0201실적" xfId="1138"/>
    <cellStyle name="Ç¥ÁØ_Áý°èÇ¥(2¿ù) _Book11" xfId="1139"/>
    <cellStyle name="C￥AØ_Co´e¾÷¹≪AßAø " xfId="1140"/>
    <cellStyle name="Ç¥ÁØ_Çö¾÷±³À°" xfId="1141"/>
    <cellStyle name="C￥AØ_CoAo¹yAI °A¾×¿ⓒ½A " xfId="1142"/>
    <cellStyle name="Ç¥ÁØ_ÇùÁ¶Àü" xfId="1143"/>
    <cellStyle name="C￥AØ_ºIAøºI¹R(Æ?ÆC) (1¿u)_1_¹≪¿ª10¿u " xfId="1144"/>
    <cellStyle name="Ç¥ÁØ_p.mix " xfId="1145"/>
    <cellStyle name="C￥AØ_p.mix _0201실적" xfId="1146"/>
    <cellStyle name="Ç¥ÁØ_p.mix _Book11" xfId="1147"/>
    <cellStyle name="C￥AØ_PL¿μ¾÷ " xfId="1148"/>
    <cellStyle name="Ç¥ÁØ_Sheet1_¿µ¾÷ÇöÈ² " xfId="1149"/>
    <cellStyle name="C￥AØ_Sheet1_¿μ¾÷CoE² " xfId="1150"/>
    <cellStyle name="Ç¥ÁØ_Sheet1_0N-HANDLING " xfId="1151"/>
    <cellStyle name="C￥AØ_Sheet1_0N-HANDLING _0201실적" xfId="1152"/>
    <cellStyle name="Ç¥ÁØ_Sheet1_0N-HANDLING _Book11" xfId="1153"/>
    <cellStyle name="C￥AØ_Sheet1_A÷AO±Y _0201실적" xfId="1154"/>
    <cellStyle name="Ç¥ÁØ_Sheet1_Â÷ÀÔ±Ý _Book11" xfId="1155"/>
    <cellStyle name="C￥AØ_Sheet1_Ay°eC￥(2¿u) " xfId="1156"/>
    <cellStyle name="Ç¥ÁØ_Sheet1_Áý°èÇ¥(2¿ù) " xfId="1157"/>
    <cellStyle name="C￥AØ_Sheet1_Ay°eC￥(2¿u) _0201실적" xfId="1158"/>
    <cellStyle name="Ç¥ÁØ_Sheet1_Áý°èÇ¥(2¿ù) _Book11" xfId="1159"/>
    <cellStyle name="C￥AØ_SOON1 _0201실적" xfId="1160"/>
    <cellStyle name="Ç¥ÁØ_SOON1 _¹«¿ª10¿ù " xfId="1161"/>
    <cellStyle name="C￥AØ_SOON1 _¹≪¿ª10¿u " xfId="1162"/>
    <cellStyle name="Ç¥ÁØ_SOON1 _Book11" xfId="1163"/>
    <cellStyle name="Calc Currency (0)" xfId="1164"/>
    <cellStyle name="category" xfId="1165"/>
    <cellStyle name="CIAIÆU¸μAⓒ" xfId="1166"/>
    <cellStyle name="Comma" xfId="1167"/>
    <cellStyle name="Comma [\&lt;_OTD thru NOR _8월 " xfId="1168"/>
    <cellStyle name="Comma [0]_ SG&amp;A Bridge " xfId="1169"/>
    <cellStyle name="Comma_ SG&amp;A Bridge " xfId="1170"/>
    <cellStyle name="Comma0" xfId="1171"/>
    <cellStyle name="Copied" xfId="1172"/>
    <cellStyle name="Cur?ncy [0]_ODCOS " xfId="1173"/>
    <cellStyle name="Curren?_x0012_퐀_x0017_?" xfId="1174"/>
    <cellStyle name="Currency" xfId="1175"/>
    <cellStyle name="Currency [0]_ SG&amp;A Bridge " xfId="1176"/>
    <cellStyle name="Currency_ SG&amp;A Bridge " xfId="1177"/>
    <cellStyle name="Currency0" xfId="1178"/>
    <cellStyle name="Curr㩠ncy_Sheet1_Q2_3월 실적 " xfId="1179"/>
    <cellStyle name="Date" xfId="1180"/>
    <cellStyle name="Entered" xfId="1181"/>
    <cellStyle name="ÊÝ [0.00]_PRODUCT DETAIL Q1" xfId="1182"/>
    <cellStyle name="ÊÝ_PRODUCT DETAIL Q1" xfId="1183"/>
    <cellStyle name="Fixed" xfId="1184"/>
    <cellStyle name="Followed Hyperlink" xfId="1185"/>
    <cellStyle name="Grey" xfId="1186"/>
    <cellStyle name="HEADER" xfId="1187"/>
    <cellStyle name="Header1" xfId="1188"/>
    <cellStyle name="Header2" xfId="1189"/>
    <cellStyle name="Heading 1" xfId="1190"/>
    <cellStyle name="Heading 2" xfId="1191"/>
    <cellStyle name="Hyperlink" xfId="1192"/>
    <cellStyle name="Input [yellow]" xfId="1193"/>
    <cellStyle name="ŀ?" xfId="1194"/>
    <cellStyle name="ŀ?_x0001_ŀŀ?" xfId="1195"/>
    <cellStyle name="ŀ䀪_x0001_ŀŀ䅀" xfId="1196"/>
    <cellStyle name="ŀ䅀" xfId="1197"/>
    <cellStyle name="Model" xfId="1198"/>
    <cellStyle name="Noríal_Prod Q1" xfId="1199"/>
    <cellStyle name="Norma`" xfId="1200"/>
    <cellStyle name="Normal - Style1" xfId="1201"/>
    <cellStyle name="Normal_ SG&amp;A Bridge " xfId="1202"/>
    <cellStyle name="omma [0]_Mktg Prog" xfId="1203"/>
    <cellStyle name="ormal_Sheet1_1" xfId="1204"/>
    <cellStyle name="Percent" xfId="1205"/>
    <cellStyle name="Percent [2]" xfId="1206"/>
    <cellStyle name="Percent_PROGRESS" xfId="1207"/>
    <cellStyle name="Prosent_Permtittel m-logo " xfId="1208"/>
    <cellStyle name="RevList" xfId="1209"/>
    <cellStyle name="setup" xfId="1210"/>
    <cellStyle name="subhead" xfId="1211"/>
    <cellStyle name="Subtotal" xfId="1212"/>
    <cellStyle name="Total" xfId="1213"/>
    <cellStyle name="Tusenskille [0]_MTO FANS - AHU " xfId="1214"/>
    <cellStyle name="Tusenskille_MTO FANS - AHU " xfId="1215"/>
    <cellStyle name="UM" xfId="1216"/>
    <cellStyle name="Valuta [0]_MTO FANS - AHU " xfId="1217"/>
    <cellStyle name="Valuta_MTO FANS - AHU " xfId="1218"/>
    <cellStyle name="W?_BOOKSHIP" xfId="1219"/>
    <cellStyle name="W_BOOKSHIP_2¿ù " xfId="1220"/>
    <cellStyle name="ЗҐБШ_ЅЗАыБэ°и" xfId="1221"/>
    <cellStyle name="_x0001_ဠ" xfId="1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3</xdr:col>
      <xdr:colOff>695325</xdr:colOff>
      <xdr:row>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114300"/>
          <a:ext cx="1381125" cy="619125"/>
          <a:chOff x="8" y="11"/>
          <a:chExt cx="129" cy="62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" y="11"/>
            <a:ext cx="129" cy="6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8" y="13"/>
            <a:ext cx="91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명성교회
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교육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1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국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3</xdr:col>
      <xdr:colOff>695325</xdr:colOff>
      <xdr:row>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114300"/>
          <a:ext cx="1381125" cy="619125"/>
          <a:chOff x="8" y="11"/>
          <a:chExt cx="129" cy="62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" y="11"/>
            <a:ext cx="129" cy="6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8" y="13"/>
            <a:ext cx="91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명성교회
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교육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1</a:t>
            </a:r>
            <a:r>
              <a:rPr lang="en-US" cap="none" sz="1400" b="1" i="0" u="none" baseline="0">
                <a:solidFill>
                  <a:srgbClr val="FFFFFF"/>
                </a:solidFill>
                <a:latin typeface="돋움"/>
                <a:ea typeface="돋움"/>
                <a:cs typeface="돋움"/>
              </a:rPr>
              <a:t>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8">
      <selection activeCell="N41" sqref="N41"/>
    </sheetView>
  </sheetViews>
  <sheetFormatPr defaultColWidth="8.88671875" defaultRowHeight="13.5"/>
  <cols>
    <col min="1" max="1" width="3.77734375" style="0" customWidth="1"/>
    <col min="2" max="2" width="3.5546875" style="0" customWidth="1"/>
    <col min="3" max="3" width="2.77734375" style="0" customWidth="1"/>
    <col min="4" max="4" width="8.99609375" style="0" customWidth="1"/>
    <col min="5" max="6" width="2.77734375" style="0" customWidth="1"/>
    <col min="7" max="8" width="4.4453125" style="0" customWidth="1"/>
    <col min="9" max="9" width="5.4453125" style="0" customWidth="1"/>
    <col min="10" max="15" width="7.6640625" style="0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1.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11</v>
      </c>
    </row>
    <row r="4" spans="1:15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 t="s">
        <v>12</v>
      </c>
    </row>
    <row r="5" spans="1:15" ht="16.5">
      <c r="A5" s="7" t="s">
        <v>4</v>
      </c>
      <c r="B5" s="8"/>
      <c r="C5" s="9"/>
      <c r="D5" s="9"/>
      <c r="E5" s="9"/>
      <c r="F5" s="9"/>
      <c r="G5" s="9"/>
      <c r="H5" s="9"/>
      <c r="I5" s="9"/>
      <c r="J5" s="11"/>
      <c r="K5" s="11"/>
      <c r="L5" s="11"/>
      <c r="M5" s="11"/>
      <c r="N5" s="11"/>
      <c r="O5" s="11"/>
    </row>
    <row r="6" spans="1:15" ht="16.5">
      <c r="A6" s="7" t="s">
        <v>6</v>
      </c>
      <c r="B6" s="8"/>
      <c r="C6" s="9"/>
      <c r="D6" s="9"/>
      <c r="E6" s="9"/>
      <c r="F6" s="9"/>
      <c r="G6" s="9"/>
      <c r="H6" s="9"/>
      <c r="I6" s="9"/>
      <c r="J6" s="11"/>
      <c r="K6" s="11"/>
      <c r="L6" s="11"/>
      <c r="M6" s="11"/>
      <c r="N6" s="11"/>
      <c r="O6" s="11"/>
    </row>
    <row r="7" spans="1:15" s="25" customFormat="1" ht="18.75" customHeight="1">
      <c r="A7" s="61" t="s">
        <v>13</v>
      </c>
      <c r="B7" s="62"/>
      <c r="C7" s="61" t="s">
        <v>14</v>
      </c>
      <c r="D7" s="62"/>
      <c r="E7" s="62"/>
      <c r="F7" s="62"/>
      <c r="G7" s="62"/>
      <c r="H7" s="52" t="s">
        <v>15</v>
      </c>
      <c r="I7" s="52"/>
      <c r="J7" s="52" t="s">
        <v>16</v>
      </c>
      <c r="K7" s="52"/>
      <c r="L7" s="52"/>
      <c r="M7" s="52"/>
      <c r="N7" s="52"/>
      <c r="O7" s="52" t="s">
        <v>17</v>
      </c>
    </row>
    <row r="8" spans="1:15" s="25" customFormat="1" ht="18.75" customHeight="1">
      <c r="A8" s="62"/>
      <c r="B8" s="62"/>
      <c r="C8" s="62"/>
      <c r="D8" s="62"/>
      <c r="E8" s="62"/>
      <c r="F8" s="62"/>
      <c r="G8" s="62"/>
      <c r="H8" s="34" t="s">
        <v>18</v>
      </c>
      <c r="I8" s="34" t="s">
        <v>19</v>
      </c>
      <c r="J8" s="34" t="s">
        <v>20</v>
      </c>
      <c r="K8" s="34" t="s">
        <v>21</v>
      </c>
      <c r="L8" s="34" t="s">
        <v>22</v>
      </c>
      <c r="M8" s="34" t="s">
        <v>23</v>
      </c>
      <c r="N8" s="34" t="s">
        <v>24</v>
      </c>
      <c r="O8" s="53"/>
    </row>
    <row r="9" spans="1:15" s="21" customFormat="1" ht="18.75" customHeight="1">
      <c r="A9" s="64" t="s">
        <v>34</v>
      </c>
      <c r="B9" s="65"/>
      <c r="C9" s="56" t="s">
        <v>26</v>
      </c>
      <c r="D9" s="56"/>
      <c r="E9" s="56"/>
      <c r="F9" s="56"/>
      <c r="G9" s="56"/>
      <c r="H9" s="44">
        <v>19</v>
      </c>
      <c r="I9" s="44">
        <v>38</v>
      </c>
      <c r="J9" s="45">
        <v>25000</v>
      </c>
      <c r="K9" s="45">
        <v>82000</v>
      </c>
      <c r="L9" s="27"/>
      <c r="M9" s="27"/>
      <c r="N9" s="27"/>
      <c r="O9" s="26"/>
    </row>
    <row r="10" spans="1:15" s="21" customFormat="1" ht="18.75" customHeight="1">
      <c r="A10" s="54" t="s">
        <v>33</v>
      </c>
      <c r="B10" s="55"/>
      <c r="C10" s="56" t="s">
        <v>27</v>
      </c>
      <c r="D10" s="56"/>
      <c r="E10" s="56"/>
      <c r="F10" s="56"/>
      <c r="G10" s="56"/>
      <c r="H10" s="44">
        <v>17</v>
      </c>
      <c r="I10" s="44">
        <v>39</v>
      </c>
      <c r="J10" s="45"/>
      <c r="K10" s="45">
        <v>95500</v>
      </c>
      <c r="L10" s="27"/>
      <c r="M10" s="27"/>
      <c r="N10" s="27"/>
      <c r="O10" s="26"/>
    </row>
    <row r="11" spans="1:15" s="21" customFormat="1" ht="18.75" customHeight="1">
      <c r="A11" s="54" t="s">
        <v>35</v>
      </c>
      <c r="B11" s="55"/>
      <c r="C11" s="56" t="s">
        <v>28</v>
      </c>
      <c r="D11" s="56"/>
      <c r="E11" s="56"/>
      <c r="F11" s="56"/>
      <c r="G11" s="56"/>
      <c r="H11" s="44">
        <v>22</v>
      </c>
      <c r="I11" s="44">
        <v>42</v>
      </c>
      <c r="J11" s="45"/>
      <c r="K11" s="45">
        <v>95000</v>
      </c>
      <c r="L11" s="27"/>
      <c r="M11" s="27"/>
      <c r="N11" s="27"/>
      <c r="O11" s="26"/>
    </row>
    <row r="12" spans="1:15" s="21" customFormat="1" ht="18.75" customHeight="1">
      <c r="A12" s="54" t="s">
        <v>36</v>
      </c>
      <c r="B12" s="55"/>
      <c r="C12" s="56" t="s">
        <v>29</v>
      </c>
      <c r="D12" s="56"/>
      <c r="E12" s="56"/>
      <c r="F12" s="56"/>
      <c r="G12" s="56"/>
      <c r="H12" s="44">
        <v>20</v>
      </c>
      <c r="I12" s="44">
        <v>40</v>
      </c>
      <c r="J12" s="45"/>
      <c r="K12" s="45">
        <v>75000</v>
      </c>
      <c r="L12" s="27"/>
      <c r="M12" s="27"/>
      <c r="N12" s="27"/>
      <c r="O12" s="26"/>
    </row>
    <row r="13" spans="1:15" s="21" customFormat="1" ht="18.75" customHeight="1">
      <c r="A13" s="54"/>
      <c r="B13" s="55"/>
      <c r="C13" s="57"/>
      <c r="D13" s="57"/>
      <c r="E13" s="57"/>
      <c r="F13" s="57"/>
      <c r="G13" s="57"/>
      <c r="H13" s="44"/>
      <c r="I13" s="44"/>
      <c r="J13" s="46"/>
      <c r="K13" s="45"/>
      <c r="L13" s="27"/>
      <c r="M13" s="27"/>
      <c r="N13" s="27"/>
      <c r="O13" s="26"/>
    </row>
    <row r="14" spans="1:15" s="21" customFormat="1" ht="18.75" customHeight="1">
      <c r="A14" s="58" t="s">
        <v>25</v>
      </c>
      <c r="B14" s="59"/>
      <c r="C14" s="59"/>
      <c r="D14" s="59"/>
      <c r="E14" s="59"/>
      <c r="F14" s="59"/>
      <c r="G14" s="60"/>
      <c r="H14" s="35">
        <f aca="true" t="shared" si="0" ref="H14:N14">SUM(H9:H13)</f>
        <v>78</v>
      </c>
      <c r="I14" s="35">
        <f t="shared" si="0"/>
        <v>159</v>
      </c>
      <c r="J14" s="36">
        <f t="shared" si="0"/>
        <v>25000</v>
      </c>
      <c r="K14" s="36">
        <f t="shared" si="0"/>
        <v>347500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7"/>
    </row>
    <row r="15" spans="1:15" s="21" customFormat="1" ht="18.75" customHeight="1">
      <c r="A15" s="24"/>
      <c r="B15" s="22"/>
      <c r="C15" s="23"/>
      <c r="D15" s="23"/>
      <c r="E15" s="23"/>
      <c r="F15" s="23"/>
      <c r="G15" s="30"/>
      <c r="H15" s="31">
        <f aca="true" t="shared" si="1" ref="H15:N15">+H14/5</f>
        <v>15.6</v>
      </c>
      <c r="I15" s="31">
        <f t="shared" si="1"/>
        <v>31.8</v>
      </c>
      <c r="J15" s="31">
        <f t="shared" si="1"/>
        <v>5000</v>
      </c>
      <c r="K15" s="31">
        <f t="shared" si="1"/>
        <v>69500</v>
      </c>
      <c r="L15" s="31">
        <f t="shared" si="1"/>
        <v>0</v>
      </c>
      <c r="M15" s="29">
        <f t="shared" si="1"/>
        <v>0</v>
      </c>
      <c r="N15" s="31">
        <f t="shared" si="1"/>
        <v>0</v>
      </c>
      <c r="O15" s="32"/>
    </row>
    <row r="16" spans="1:15" s="21" customFormat="1" ht="11.25" customHeight="1">
      <c r="A16" s="24"/>
      <c r="B16" s="22"/>
      <c r="C16" s="23"/>
      <c r="D16" s="23"/>
      <c r="E16" s="23"/>
      <c r="F16" s="23"/>
      <c r="G16" s="23"/>
      <c r="H16" s="23"/>
      <c r="I16" s="23"/>
      <c r="J16" s="19"/>
      <c r="K16" s="20"/>
      <c r="L16" s="20"/>
      <c r="M16" s="20"/>
      <c r="N16" s="20"/>
      <c r="O16" s="20"/>
    </row>
    <row r="17" spans="1:15" ht="18.75" customHeight="1">
      <c r="A17" s="7" t="s">
        <v>7</v>
      </c>
      <c r="B17" s="8"/>
      <c r="C17" s="9"/>
      <c r="D17" s="9"/>
      <c r="E17" s="9"/>
      <c r="F17" s="9"/>
      <c r="G17" s="9"/>
      <c r="H17" s="9"/>
      <c r="I17" s="9"/>
      <c r="J17" s="11"/>
      <c r="K17" s="11"/>
      <c r="L17" s="11"/>
      <c r="M17" s="11"/>
      <c r="N17" s="11"/>
      <c r="O17" s="11"/>
    </row>
    <row r="18" spans="1:15" s="25" customFormat="1" ht="18.75" customHeight="1">
      <c r="A18" s="61" t="s">
        <v>13</v>
      </c>
      <c r="B18" s="62"/>
      <c r="C18" s="61" t="s">
        <v>14</v>
      </c>
      <c r="D18" s="62"/>
      <c r="E18" s="62"/>
      <c r="F18" s="62"/>
      <c r="G18" s="62"/>
      <c r="H18" s="52" t="s">
        <v>15</v>
      </c>
      <c r="I18" s="52"/>
      <c r="J18" s="52" t="s">
        <v>16</v>
      </c>
      <c r="K18" s="52"/>
      <c r="L18" s="52"/>
      <c r="M18" s="52"/>
      <c r="N18" s="52"/>
      <c r="O18" s="52" t="s">
        <v>17</v>
      </c>
    </row>
    <row r="19" spans="1:15" s="25" customFormat="1" ht="18.75" customHeight="1">
      <c r="A19" s="62"/>
      <c r="B19" s="62"/>
      <c r="C19" s="62"/>
      <c r="D19" s="62"/>
      <c r="E19" s="62"/>
      <c r="F19" s="62"/>
      <c r="G19" s="62"/>
      <c r="H19" s="34" t="s">
        <v>18</v>
      </c>
      <c r="I19" s="34" t="s">
        <v>19</v>
      </c>
      <c r="J19" s="34" t="s">
        <v>20</v>
      </c>
      <c r="K19" s="34" t="s">
        <v>21</v>
      </c>
      <c r="L19" s="34" t="s">
        <v>22</v>
      </c>
      <c r="M19" s="34" t="s">
        <v>23</v>
      </c>
      <c r="N19" s="34" t="s">
        <v>24</v>
      </c>
      <c r="O19" s="53"/>
    </row>
    <row r="20" spans="1:15" s="21" customFormat="1" ht="18.75" customHeight="1">
      <c r="A20" s="54" t="s">
        <v>37</v>
      </c>
      <c r="B20" s="55"/>
      <c r="C20" s="56" t="s">
        <v>30</v>
      </c>
      <c r="D20" s="56"/>
      <c r="E20" s="56"/>
      <c r="F20" s="56"/>
      <c r="G20" s="56"/>
      <c r="H20" s="44">
        <v>21</v>
      </c>
      <c r="I20" s="44">
        <v>47</v>
      </c>
      <c r="J20" s="45"/>
      <c r="K20" s="45">
        <v>98000</v>
      </c>
      <c r="L20" s="27"/>
      <c r="M20" s="27"/>
      <c r="N20" s="27"/>
      <c r="O20" s="26"/>
    </row>
    <row r="21" spans="1:15" s="21" customFormat="1" ht="18.75" customHeight="1">
      <c r="A21" s="54" t="s">
        <v>38</v>
      </c>
      <c r="B21" s="55"/>
      <c r="C21" s="56" t="s">
        <v>31</v>
      </c>
      <c r="D21" s="56"/>
      <c r="E21" s="56"/>
      <c r="F21" s="56"/>
      <c r="G21" s="56"/>
      <c r="H21" s="44">
        <v>21</v>
      </c>
      <c r="I21" s="44">
        <v>47</v>
      </c>
      <c r="J21" s="45"/>
      <c r="K21" s="45">
        <v>73000</v>
      </c>
      <c r="L21" s="27"/>
      <c r="M21" s="27"/>
      <c r="N21" s="27"/>
      <c r="O21" s="26"/>
    </row>
    <row r="22" spans="1:15" s="21" customFormat="1" ht="18.75" customHeight="1">
      <c r="A22" s="54" t="s">
        <v>39</v>
      </c>
      <c r="B22" s="55"/>
      <c r="C22" s="56" t="s">
        <v>28</v>
      </c>
      <c r="D22" s="56"/>
      <c r="E22" s="56"/>
      <c r="F22" s="56"/>
      <c r="G22" s="56"/>
      <c r="H22" s="44">
        <v>20</v>
      </c>
      <c r="I22" s="44">
        <v>32</v>
      </c>
      <c r="J22" s="45"/>
      <c r="K22" s="45">
        <v>61000</v>
      </c>
      <c r="L22" s="27"/>
      <c r="M22" s="27"/>
      <c r="N22" s="27"/>
      <c r="O22" s="26"/>
    </row>
    <row r="23" spans="1:15" s="21" customFormat="1" ht="18.75" customHeight="1">
      <c r="A23" s="54" t="s">
        <v>40</v>
      </c>
      <c r="B23" s="55"/>
      <c r="C23" s="56" t="s">
        <v>32</v>
      </c>
      <c r="D23" s="56"/>
      <c r="E23" s="56"/>
      <c r="F23" s="56"/>
      <c r="G23" s="56"/>
      <c r="H23" s="44"/>
      <c r="I23" s="44"/>
      <c r="J23" s="45"/>
      <c r="K23" s="45"/>
      <c r="L23" s="27"/>
      <c r="M23" s="27"/>
      <c r="N23" s="27"/>
      <c r="O23" s="26"/>
    </row>
    <row r="24" spans="1:15" s="21" customFormat="1" ht="18.75" customHeight="1">
      <c r="A24" s="58" t="s">
        <v>25</v>
      </c>
      <c r="B24" s="59"/>
      <c r="C24" s="59"/>
      <c r="D24" s="59"/>
      <c r="E24" s="59"/>
      <c r="F24" s="59"/>
      <c r="G24" s="60"/>
      <c r="H24" s="35">
        <f aca="true" t="shared" si="2" ref="H24:N24">SUM(H20:H23)</f>
        <v>62</v>
      </c>
      <c r="I24" s="35">
        <f t="shared" si="2"/>
        <v>126</v>
      </c>
      <c r="J24" s="36">
        <f t="shared" si="2"/>
        <v>0</v>
      </c>
      <c r="K24" s="36">
        <f t="shared" si="2"/>
        <v>232000</v>
      </c>
      <c r="L24" s="36">
        <f t="shared" si="2"/>
        <v>0</v>
      </c>
      <c r="M24" s="36">
        <f t="shared" si="2"/>
        <v>0</v>
      </c>
      <c r="N24" s="36">
        <f t="shared" si="2"/>
        <v>0</v>
      </c>
      <c r="O24" s="28"/>
    </row>
    <row r="25" spans="1:15" s="21" customFormat="1" ht="18.75" customHeight="1">
      <c r="A25" s="38"/>
      <c r="B25" s="39"/>
      <c r="C25" s="40"/>
      <c r="D25" s="40"/>
      <c r="E25" s="40"/>
      <c r="F25" s="40"/>
      <c r="G25" s="41"/>
      <c r="H25" s="42">
        <f aca="true" t="shared" si="3" ref="H25:N25">+H24/4</f>
        <v>15.5</v>
      </c>
      <c r="I25" s="42">
        <f t="shared" si="3"/>
        <v>31.5</v>
      </c>
      <c r="J25" s="42"/>
      <c r="K25" s="42">
        <f t="shared" si="3"/>
        <v>58000</v>
      </c>
      <c r="L25" s="42">
        <f t="shared" si="3"/>
        <v>0</v>
      </c>
      <c r="M25" s="43">
        <f t="shared" si="3"/>
        <v>0</v>
      </c>
      <c r="N25" s="42">
        <f t="shared" si="3"/>
        <v>0</v>
      </c>
      <c r="O25" s="32"/>
    </row>
    <row r="26" spans="1:15" s="21" customFormat="1" ht="12">
      <c r="A26" s="24"/>
      <c r="B26" s="22"/>
      <c r="C26" s="23"/>
      <c r="D26" s="23"/>
      <c r="E26" s="23"/>
      <c r="F26" s="23"/>
      <c r="G26" s="23"/>
      <c r="H26" s="23"/>
      <c r="I26" s="23"/>
      <c r="J26" s="19"/>
      <c r="K26" s="20"/>
      <c r="L26" s="20"/>
      <c r="M26" s="20"/>
      <c r="N26" s="20"/>
      <c r="O26" s="20"/>
    </row>
    <row r="27" spans="1:15" s="21" customFormat="1" ht="12">
      <c r="A27" s="24"/>
      <c r="B27" s="22"/>
      <c r="C27" s="23"/>
      <c r="D27" s="23"/>
      <c r="E27" s="23"/>
      <c r="F27" s="23"/>
      <c r="G27" s="23"/>
      <c r="H27" s="23"/>
      <c r="I27" s="23"/>
      <c r="J27" s="19"/>
      <c r="K27" s="20"/>
      <c r="L27" s="20"/>
      <c r="M27" s="20"/>
      <c r="N27" s="20"/>
      <c r="O27" s="20"/>
    </row>
    <row r="28" spans="1:15" ht="16.5">
      <c r="A28" s="16" t="s">
        <v>5</v>
      </c>
      <c r="B28" s="13"/>
      <c r="C28" s="12"/>
      <c r="D28" s="12"/>
      <c r="E28" s="12"/>
      <c r="F28" s="12"/>
      <c r="G28" s="12"/>
      <c r="H28" s="12"/>
      <c r="I28" s="12"/>
      <c r="J28" s="14"/>
      <c r="K28" s="33"/>
      <c r="L28" s="6"/>
      <c r="M28" s="6"/>
      <c r="N28" s="6"/>
      <c r="O28" s="6"/>
    </row>
    <row r="29" spans="1:15" ht="16.5">
      <c r="A29" s="16" t="s">
        <v>8</v>
      </c>
      <c r="B29" s="13"/>
      <c r="C29" s="12"/>
      <c r="D29" s="12"/>
      <c r="E29" s="12"/>
      <c r="F29" s="12"/>
      <c r="G29" s="12"/>
      <c r="H29" s="12"/>
      <c r="I29" s="12"/>
      <c r="J29" s="14"/>
      <c r="K29" s="16" t="s">
        <v>9</v>
      </c>
      <c r="L29" s="6"/>
      <c r="M29" s="6"/>
      <c r="N29" s="6"/>
      <c r="O29" s="6"/>
    </row>
    <row r="30" spans="1:15" ht="13.5">
      <c r="A30" s="15"/>
      <c r="B30" s="47" t="s">
        <v>41</v>
      </c>
      <c r="C30" s="48"/>
      <c r="D30" s="49"/>
      <c r="E30" s="48"/>
      <c r="F30" s="48"/>
      <c r="G30" s="48"/>
      <c r="H30" s="48"/>
      <c r="I30" s="48"/>
      <c r="J30" s="50"/>
      <c r="K30" s="47" t="s">
        <v>45</v>
      </c>
      <c r="L30" s="51"/>
      <c r="M30" s="51"/>
      <c r="N30" s="51"/>
      <c r="O30" s="51"/>
    </row>
    <row r="31" spans="1:15" ht="13.5">
      <c r="A31" s="15"/>
      <c r="B31" s="47" t="s">
        <v>42</v>
      </c>
      <c r="C31" s="48"/>
      <c r="D31" s="48"/>
      <c r="E31" s="48"/>
      <c r="F31" s="48"/>
      <c r="G31" s="48"/>
      <c r="H31" s="48"/>
      <c r="I31" s="48"/>
      <c r="J31" s="50"/>
      <c r="K31" s="47" t="s">
        <v>49</v>
      </c>
      <c r="L31" s="51"/>
      <c r="M31" s="51"/>
      <c r="N31" s="51"/>
      <c r="O31" s="51"/>
    </row>
    <row r="32" spans="1:15" ht="13.5">
      <c r="A32" s="15"/>
      <c r="B32" s="47" t="s">
        <v>43</v>
      </c>
      <c r="C32" s="48"/>
      <c r="D32" s="48"/>
      <c r="E32" s="48"/>
      <c r="F32" s="48"/>
      <c r="G32" s="48"/>
      <c r="H32" s="48"/>
      <c r="I32" s="48"/>
      <c r="J32" s="50"/>
      <c r="K32" s="47" t="s">
        <v>46</v>
      </c>
      <c r="L32" s="51"/>
      <c r="M32" s="51"/>
      <c r="N32" s="51"/>
      <c r="O32" s="51"/>
    </row>
    <row r="33" spans="1:15" ht="13.5">
      <c r="A33" s="15"/>
      <c r="B33" s="47" t="s">
        <v>44</v>
      </c>
      <c r="C33" s="48"/>
      <c r="D33" s="49"/>
      <c r="E33" s="48"/>
      <c r="F33" s="48"/>
      <c r="G33" s="48"/>
      <c r="H33" s="48"/>
      <c r="I33" s="48"/>
      <c r="J33" s="50"/>
      <c r="K33" s="47" t="s">
        <v>47</v>
      </c>
      <c r="L33" s="51"/>
      <c r="M33" s="51"/>
      <c r="N33" s="51"/>
      <c r="O33" s="51"/>
    </row>
    <row r="34" spans="1:15" ht="13.5">
      <c r="A34" s="15"/>
      <c r="B34" s="47"/>
      <c r="C34" s="48"/>
      <c r="D34" s="48"/>
      <c r="E34" s="48"/>
      <c r="F34" s="48"/>
      <c r="G34" s="48"/>
      <c r="H34" s="48"/>
      <c r="I34" s="48"/>
      <c r="J34" s="50"/>
      <c r="K34" s="47" t="s">
        <v>48</v>
      </c>
      <c r="L34" s="51"/>
      <c r="M34" s="51"/>
      <c r="N34" s="51"/>
      <c r="O34" s="51"/>
    </row>
    <row r="35" spans="1:15" ht="13.5">
      <c r="A35" s="15"/>
      <c r="B35" s="47"/>
      <c r="C35" s="48"/>
      <c r="D35" s="48"/>
      <c r="E35" s="48"/>
      <c r="F35" s="48"/>
      <c r="G35" s="48"/>
      <c r="H35" s="48"/>
      <c r="I35" s="48"/>
      <c r="J35" s="50"/>
      <c r="K35" s="51"/>
      <c r="L35" s="51"/>
      <c r="M35" s="51"/>
      <c r="N35" s="51"/>
      <c r="O35" s="51"/>
    </row>
    <row r="36" spans="1:15" ht="13.5">
      <c r="A36" s="15"/>
      <c r="B36" s="13"/>
      <c r="C36" s="12"/>
      <c r="D36" s="12"/>
      <c r="E36" s="12"/>
      <c r="F36" s="12"/>
      <c r="G36" s="12"/>
      <c r="H36" s="12"/>
      <c r="I36" s="12"/>
      <c r="J36" s="14"/>
      <c r="K36" s="6"/>
      <c r="L36" s="6"/>
      <c r="M36" s="6"/>
      <c r="N36" s="6"/>
      <c r="O36" s="6"/>
    </row>
    <row r="37" spans="1:15" ht="16.5">
      <c r="A37" s="16" t="s">
        <v>0</v>
      </c>
      <c r="B37" s="13"/>
      <c r="C37" s="12"/>
      <c r="D37" s="12"/>
      <c r="E37" s="12"/>
      <c r="F37" s="12"/>
      <c r="G37" s="12"/>
      <c r="H37" s="12"/>
      <c r="I37" s="12"/>
      <c r="J37" s="14"/>
      <c r="K37" s="6"/>
      <c r="L37" s="6"/>
      <c r="M37" s="6"/>
      <c r="N37" s="6"/>
      <c r="O37" s="11"/>
    </row>
    <row r="38" spans="1:15" ht="13.5">
      <c r="A38" s="18"/>
      <c r="B38" s="13" t="s">
        <v>1</v>
      </c>
      <c r="C38" s="9"/>
      <c r="D38" s="9"/>
      <c r="E38" s="9"/>
      <c r="F38" s="9"/>
      <c r="G38" s="9"/>
      <c r="H38" s="9"/>
      <c r="I38" s="9"/>
      <c r="J38" s="10"/>
      <c r="K38" s="11"/>
      <c r="L38" s="11"/>
      <c r="M38" s="11"/>
      <c r="N38" s="11"/>
      <c r="O38" s="6"/>
    </row>
    <row r="39" spans="1:15" ht="13.5">
      <c r="A39" s="17"/>
      <c r="B39" s="6" t="s">
        <v>2</v>
      </c>
      <c r="C39" s="9"/>
      <c r="D39" s="9"/>
      <c r="E39" s="9"/>
      <c r="F39" s="9"/>
      <c r="G39" s="9"/>
      <c r="H39" s="9"/>
      <c r="I39" s="9"/>
      <c r="J39" s="10"/>
      <c r="K39" s="11"/>
      <c r="L39" s="11"/>
      <c r="M39" s="11"/>
      <c r="N39" s="11"/>
      <c r="O39" s="11"/>
    </row>
    <row r="40" spans="1:15" ht="13.5">
      <c r="A40" s="17"/>
      <c r="B40" s="6" t="s">
        <v>3</v>
      </c>
      <c r="C40" s="9"/>
      <c r="D40" s="9"/>
      <c r="E40" s="9"/>
      <c r="F40" s="9"/>
      <c r="G40" s="9"/>
      <c r="H40" s="9"/>
      <c r="I40" s="9"/>
      <c r="J40" s="10"/>
      <c r="K40" s="11"/>
      <c r="L40" s="11"/>
      <c r="M40" s="11"/>
      <c r="N40" s="11"/>
      <c r="O40" s="11"/>
    </row>
    <row r="41" spans="1:15" ht="13.5">
      <c r="A41" s="17"/>
      <c r="B41" s="6"/>
      <c r="C41" s="9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  <c r="O41" s="11"/>
    </row>
    <row r="42" spans="1:15" ht="13.5">
      <c r="A42" s="17"/>
      <c r="B42" s="6"/>
      <c r="C42" s="9"/>
      <c r="D42" s="9"/>
      <c r="E42" s="9"/>
      <c r="F42" s="9"/>
      <c r="G42" s="9"/>
      <c r="H42" s="9"/>
      <c r="I42" s="9"/>
      <c r="J42" s="10"/>
      <c r="K42" s="11"/>
      <c r="L42" s="11"/>
      <c r="M42" s="11"/>
      <c r="N42" s="11"/>
      <c r="O42" s="11"/>
    </row>
    <row r="43" spans="1:15" ht="13.5">
      <c r="A43" s="17"/>
      <c r="B43" s="6"/>
      <c r="C43" s="9"/>
      <c r="D43" s="9"/>
      <c r="E43" s="9"/>
      <c r="F43" s="9"/>
      <c r="G43" s="9"/>
      <c r="H43" s="9"/>
      <c r="I43" s="9"/>
      <c r="J43" s="10"/>
      <c r="K43" s="11"/>
      <c r="L43" s="11"/>
      <c r="M43" s="11"/>
      <c r="N43" s="11"/>
      <c r="O43" s="6"/>
    </row>
    <row r="44" spans="1:15" ht="13.5">
      <c r="A44" s="17"/>
      <c r="B44" s="8"/>
      <c r="C44" s="9"/>
      <c r="D44" s="9"/>
      <c r="E44" s="9"/>
      <c r="F44" s="9"/>
      <c r="G44" s="9"/>
      <c r="H44" s="9"/>
      <c r="I44" s="9"/>
      <c r="J44" s="10"/>
      <c r="K44" s="11"/>
      <c r="L44" s="11"/>
      <c r="M44" s="11"/>
      <c r="N44" s="11"/>
      <c r="O44" s="6"/>
    </row>
    <row r="45" spans="1:15" ht="13.5">
      <c r="A45" s="18"/>
      <c r="B45" s="8"/>
      <c r="C45" s="9"/>
      <c r="D45" s="9"/>
      <c r="E45" s="9"/>
      <c r="F45" s="9"/>
      <c r="G45" s="9"/>
      <c r="H45" s="9"/>
      <c r="I45" s="9"/>
      <c r="J45" s="10"/>
      <c r="K45" s="11"/>
      <c r="L45" s="11"/>
      <c r="M45" s="11"/>
      <c r="N45" s="11"/>
      <c r="O45" s="11"/>
    </row>
    <row r="46" spans="1:15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sheetProtection/>
  <mergeCells count="31">
    <mergeCell ref="A2:O2"/>
    <mergeCell ref="A7:B8"/>
    <mergeCell ref="C7:G8"/>
    <mergeCell ref="H7:I7"/>
    <mergeCell ref="J7:N7"/>
    <mergeCell ref="A9:B9"/>
    <mergeCell ref="C9:G9"/>
    <mergeCell ref="A10:B10"/>
    <mergeCell ref="C10:G10"/>
    <mergeCell ref="A13:B13"/>
    <mergeCell ref="A14:G14"/>
    <mergeCell ref="A11:B11"/>
    <mergeCell ref="C11:G11"/>
    <mergeCell ref="A12:B12"/>
    <mergeCell ref="C12:G12"/>
    <mergeCell ref="A24:G24"/>
    <mergeCell ref="A22:B22"/>
    <mergeCell ref="C22:G22"/>
    <mergeCell ref="A23:B23"/>
    <mergeCell ref="C23:G23"/>
    <mergeCell ref="O7:O8"/>
    <mergeCell ref="A18:B19"/>
    <mergeCell ref="C18:G19"/>
    <mergeCell ref="H18:I18"/>
    <mergeCell ref="J18:N18"/>
    <mergeCell ref="O18:O19"/>
    <mergeCell ref="A20:B20"/>
    <mergeCell ref="C20:G20"/>
    <mergeCell ref="A21:B21"/>
    <mergeCell ref="C21:G21"/>
    <mergeCell ref="C13:G13"/>
  </mergeCells>
  <printOptions/>
  <pageMargins left="0.31" right="0.27" top="1" bottom="0.81" header="0.54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A25" sqref="A25:G25"/>
    </sheetView>
  </sheetViews>
  <sheetFormatPr defaultColWidth="8.88671875" defaultRowHeight="13.5"/>
  <cols>
    <col min="1" max="1" width="3.77734375" style="0" customWidth="1"/>
    <col min="2" max="2" width="3.5546875" style="0" customWidth="1"/>
    <col min="3" max="3" width="2.77734375" style="0" customWidth="1"/>
    <col min="4" max="4" width="8.99609375" style="0" customWidth="1"/>
    <col min="5" max="6" width="2.77734375" style="0" customWidth="1"/>
    <col min="7" max="8" width="4.4453125" style="0" customWidth="1"/>
    <col min="9" max="9" width="5.4453125" style="0" customWidth="1"/>
    <col min="10" max="15" width="7.6640625" style="0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1.5">
      <c r="A2" s="63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6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11</v>
      </c>
    </row>
    <row r="4" spans="1:15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 t="s">
        <v>12</v>
      </c>
    </row>
    <row r="5" spans="1:15" ht="16.5">
      <c r="A5" s="7" t="s">
        <v>4</v>
      </c>
      <c r="B5" s="8"/>
      <c r="C5" s="9"/>
      <c r="D5" s="9"/>
      <c r="E5" s="9"/>
      <c r="F5" s="9"/>
      <c r="G5" s="9"/>
      <c r="H5" s="9"/>
      <c r="I5" s="9"/>
      <c r="J5" s="11"/>
      <c r="K5" s="11"/>
      <c r="L5" s="11"/>
      <c r="M5" s="11"/>
      <c r="N5" s="11"/>
      <c r="O5" s="11"/>
    </row>
    <row r="6" spans="1:15" ht="16.5">
      <c r="A6" s="7" t="s">
        <v>6</v>
      </c>
      <c r="B6" s="8"/>
      <c r="C6" s="9"/>
      <c r="D6" s="9"/>
      <c r="E6" s="9"/>
      <c r="F6" s="9"/>
      <c r="G6" s="9"/>
      <c r="H6" s="9"/>
      <c r="I6" s="9"/>
      <c r="J6" s="11"/>
      <c r="K6" s="11"/>
      <c r="L6" s="11"/>
      <c r="M6" s="11"/>
      <c r="N6" s="11"/>
      <c r="O6" s="11"/>
    </row>
    <row r="7" spans="1:15" s="25" customFormat="1" ht="18.75" customHeight="1">
      <c r="A7" s="61" t="s">
        <v>13</v>
      </c>
      <c r="B7" s="62"/>
      <c r="C7" s="61" t="s">
        <v>14</v>
      </c>
      <c r="D7" s="62"/>
      <c r="E7" s="62"/>
      <c r="F7" s="62"/>
      <c r="G7" s="62"/>
      <c r="H7" s="52" t="s">
        <v>15</v>
      </c>
      <c r="I7" s="52"/>
      <c r="J7" s="52" t="s">
        <v>16</v>
      </c>
      <c r="K7" s="52"/>
      <c r="L7" s="52"/>
      <c r="M7" s="52"/>
      <c r="N7" s="52"/>
      <c r="O7" s="52" t="s">
        <v>17</v>
      </c>
    </row>
    <row r="8" spans="1:15" s="25" customFormat="1" ht="18.75" customHeight="1">
      <c r="A8" s="62"/>
      <c r="B8" s="62"/>
      <c r="C8" s="62"/>
      <c r="D8" s="62"/>
      <c r="E8" s="62"/>
      <c r="F8" s="62"/>
      <c r="G8" s="62"/>
      <c r="H8" s="34" t="s">
        <v>18</v>
      </c>
      <c r="I8" s="34" t="s">
        <v>19</v>
      </c>
      <c r="J8" s="34" t="s">
        <v>20</v>
      </c>
      <c r="K8" s="34" t="s">
        <v>21</v>
      </c>
      <c r="L8" s="34" t="s">
        <v>22</v>
      </c>
      <c r="M8" s="34" t="s">
        <v>23</v>
      </c>
      <c r="N8" s="34" t="s">
        <v>24</v>
      </c>
      <c r="O8" s="53"/>
    </row>
    <row r="9" spans="1:15" s="21" customFormat="1" ht="18.75" customHeight="1">
      <c r="A9" s="64" t="s">
        <v>34</v>
      </c>
      <c r="B9" s="65"/>
      <c r="C9" s="56" t="s">
        <v>51</v>
      </c>
      <c r="D9" s="56"/>
      <c r="E9" s="56"/>
      <c r="F9" s="56"/>
      <c r="G9" s="56"/>
      <c r="H9" s="44">
        <v>19</v>
      </c>
      <c r="I9" s="44">
        <v>38</v>
      </c>
      <c r="J9" s="45">
        <v>25000</v>
      </c>
      <c r="K9" s="45">
        <v>82000</v>
      </c>
      <c r="L9" s="27"/>
      <c r="M9" s="27"/>
      <c r="N9" s="27"/>
      <c r="O9" s="26"/>
    </row>
    <row r="10" spans="1:15" s="21" customFormat="1" ht="18.75" customHeight="1">
      <c r="A10" s="54" t="s">
        <v>33</v>
      </c>
      <c r="B10" s="55"/>
      <c r="C10" s="56" t="s">
        <v>52</v>
      </c>
      <c r="D10" s="56"/>
      <c r="E10" s="56"/>
      <c r="F10" s="56"/>
      <c r="G10" s="56"/>
      <c r="H10" s="44">
        <v>17</v>
      </c>
      <c r="I10" s="44">
        <v>39</v>
      </c>
      <c r="J10" s="45"/>
      <c r="K10" s="45">
        <v>95500</v>
      </c>
      <c r="L10" s="27"/>
      <c r="M10" s="27"/>
      <c r="N10" s="27"/>
      <c r="O10" s="26"/>
    </row>
    <row r="11" spans="1:15" s="21" customFormat="1" ht="18.75" customHeight="1">
      <c r="A11" s="54" t="s">
        <v>35</v>
      </c>
      <c r="B11" s="55"/>
      <c r="C11" s="56" t="s">
        <v>28</v>
      </c>
      <c r="D11" s="56"/>
      <c r="E11" s="56"/>
      <c r="F11" s="56"/>
      <c r="G11" s="56"/>
      <c r="H11" s="44">
        <v>22</v>
      </c>
      <c r="I11" s="44">
        <v>42</v>
      </c>
      <c r="J11" s="45"/>
      <c r="K11" s="45">
        <v>95000</v>
      </c>
      <c r="L11" s="27"/>
      <c r="M11" s="27"/>
      <c r="N11" s="27"/>
      <c r="O11" s="26"/>
    </row>
    <row r="12" spans="1:15" s="21" customFormat="1" ht="18.75" customHeight="1">
      <c r="A12" s="54" t="s">
        <v>36</v>
      </c>
      <c r="B12" s="55"/>
      <c r="C12" s="56" t="s">
        <v>29</v>
      </c>
      <c r="D12" s="56"/>
      <c r="E12" s="56"/>
      <c r="F12" s="56"/>
      <c r="G12" s="56"/>
      <c r="H12" s="44">
        <v>20</v>
      </c>
      <c r="I12" s="44">
        <v>40</v>
      </c>
      <c r="J12" s="45"/>
      <c r="K12" s="45">
        <v>75000</v>
      </c>
      <c r="L12" s="27"/>
      <c r="M12" s="27"/>
      <c r="N12" s="27"/>
      <c r="O12" s="26"/>
    </row>
    <row r="13" spans="1:15" s="21" customFormat="1" ht="18.75" customHeight="1">
      <c r="A13" s="54"/>
      <c r="B13" s="55"/>
      <c r="C13" s="57"/>
      <c r="D13" s="57"/>
      <c r="E13" s="57"/>
      <c r="F13" s="57"/>
      <c r="G13" s="57"/>
      <c r="H13" s="44"/>
      <c r="I13" s="44"/>
      <c r="J13" s="46"/>
      <c r="K13" s="45"/>
      <c r="L13" s="27"/>
      <c r="M13" s="27"/>
      <c r="N13" s="27"/>
      <c r="O13" s="26"/>
    </row>
    <row r="14" spans="1:15" s="21" customFormat="1" ht="18.75" customHeight="1">
      <c r="A14" s="58" t="s">
        <v>25</v>
      </c>
      <c r="B14" s="59"/>
      <c r="C14" s="59"/>
      <c r="D14" s="59"/>
      <c r="E14" s="59"/>
      <c r="F14" s="59"/>
      <c r="G14" s="60"/>
      <c r="H14" s="35">
        <f aca="true" t="shared" si="0" ref="H14:N14">SUM(H9:H13)</f>
        <v>78</v>
      </c>
      <c r="I14" s="35">
        <f t="shared" si="0"/>
        <v>159</v>
      </c>
      <c r="J14" s="36">
        <f t="shared" si="0"/>
        <v>25000</v>
      </c>
      <c r="K14" s="36">
        <f t="shared" si="0"/>
        <v>347500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7"/>
    </row>
    <row r="15" spans="1:15" s="21" customFormat="1" ht="18.75" customHeight="1">
      <c r="A15" s="66" t="s">
        <v>50</v>
      </c>
      <c r="B15" s="67"/>
      <c r="C15" s="67"/>
      <c r="D15" s="67"/>
      <c r="E15" s="67"/>
      <c r="F15" s="67"/>
      <c r="G15" s="68"/>
      <c r="H15" s="31">
        <f aca="true" t="shared" si="1" ref="H15:N15">+H14/5</f>
        <v>15.6</v>
      </c>
      <c r="I15" s="31">
        <f t="shared" si="1"/>
        <v>31.8</v>
      </c>
      <c r="J15" s="31">
        <f t="shared" si="1"/>
        <v>5000</v>
      </c>
      <c r="K15" s="31">
        <f t="shared" si="1"/>
        <v>69500</v>
      </c>
      <c r="L15" s="31">
        <f t="shared" si="1"/>
        <v>0</v>
      </c>
      <c r="M15" s="29">
        <f t="shared" si="1"/>
        <v>0</v>
      </c>
      <c r="N15" s="31">
        <f t="shared" si="1"/>
        <v>0</v>
      </c>
      <c r="O15" s="32"/>
    </row>
    <row r="16" spans="1:15" s="21" customFormat="1" ht="11.25" customHeight="1">
      <c r="A16" s="24"/>
      <c r="B16" s="22"/>
      <c r="C16" s="23"/>
      <c r="D16" s="23"/>
      <c r="E16" s="23"/>
      <c r="F16" s="23"/>
      <c r="G16" s="23"/>
      <c r="H16" s="23"/>
      <c r="I16" s="23"/>
      <c r="J16" s="19"/>
      <c r="K16" s="20"/>
      <c r="L16" s="20"/>
      <c r="M16" s="20"/>
      <c r="N16" s="20"/>
      <c r="O16" s="20"/>
    </row>
    <row r="17" spans="1:15" ht="18.75" customHeight="1">
      <c r="A17" s="7" t="s">
        <v>7</v>
      </c>
      <c r="B17" s="8"/>
      <c r="C17" s="9"/>
      <c r="D17" s="9"/>
      <c r="E17" s="9"/>
      <c r="F17" s="9"/>
      <c r="G17" s="9"/>
      <c r="H17" s="9"/>
      <c r="I17" s="9"/>
      <c r="J17" s="11"/>
      <c r="K17" s="11"/>
      <c r="L17" s="11"/>
      <c r="M17" s="11"/>
      <c r="N17" s="11"/>
      <c r="O17" s="11"/>
    </row>
    <row r="18" spans="1:15" s="25" customFormat="1" ht="18.75" customHeight="1">
      <c r="A18" s="61" t="s">
        <v>13</v>
      </c>
      <c r="B18" s="62"/>
      <c r="C18" s="61" t="s">
        <v>14</v>
      </c>
      <c r="D18" s="62"/>
      <c r="E18" s="62"/>
      <c r="F18" s="62"/>
      <c r="G18" s="62"/>
      <c r="H18" s="52" t="s">
        <v>15</v>
      </c>
      <c r="I18" s="52"/>
      <c r="J18" s="52" t="s">
        <v>16</v>
      </c>
      <c r="K18" s="52"/>
      <c r="L18" s="52"/>
      <c r="M18" s="52"/>
      <c r="N18" s="52"/>
      <c r="O18" s="52" t="s">
        <v>17</v>
      </c>
    </row>
    <row r="19" spans="1:15" s="25" customFormat="1" ht="18.75" customHeight="1">
      <c r="A19" s="62"/>
      <c r="B19" s="62"/>
      <c r="C19" s="62"/>
      <c r="D19" s="62"/>
      <c r="E19" s="62"/>
      <c r="F19" s="62"/>
      <c r="G19" s="62"/>
      <c r="H19" s="34" t="s">
        <v>18</v>
      </c>
      <c r="I19" s="34" t="s">
        <v>19</v>
      </c>
      <c r="J19" s="34" t="s">
        <v>20</v>
      </c>
      <c r="K19" s="34" t="s">
        <v>21</v>
      </c>
      <c r="L19" s="34" t="s">
        <v>22</v>
      </c>
      <c r="M19" s="34" t="s">
        <v>23</v>
      </c>
      <c r="N19" s="34" t="s">
        <v>24</v>
      </c>
      <c r="O19" s="53"/>
    </row>
    <row r="20" spans="1:15" s="21" customFormat="1" ht="18.75" customHeight="1">
      <c r="A20" s="54" t="s">
        <v>37</v>
      </c>
      <c r="B20" s="55"/>
      <c r="C20" s="56" t="s">
        <v>53</v>
      </c>
      <c r="D20" s="56"/>
      <c r="E20" s="56"/>
      <c r="F20" s="56"/>
      <c r="G20" s="56"/>
      <c r="H20" s="44">
        <v>21</v>
      </c>
      <c r="I20" s="44">
        <v>47</v>
      </c>
      <c r="J20" s="45"/>
      <c r="K20" s="45">
        <v>98000</v>
      </c>
      <c r="L20" s="27"/>
      <c r="M20" s="27"/>
      <c r="N20" s="27"/>
      <c r="O20" s="26"/>
    </row>
    <row r="21" spans="1:15" s="21" customFormat="1" ht="18.75" customHeight="1">
      <c r="A21" s="54" t="s">
        <v>38</v>
      </c>
      <c r="B21" s="55"/>
      <c r="C21" s="56" t="s">
        <v>54</v>
      </c>
      <c r="D21" s="56"/>
      <c r="E21" s="56"/>
      <c r="F21" s="56"/>
      <c r="G21" s="56"/>
      <c r="H21" s="44">
        <v>21</v>
      </c>
      <c r="I21" s="44">
        <v>47</v>
      </c>
      <c r="J21" s="45"/>
      <c r="K21" s="45">
        <v>73000</v>
      </c>
      <c r="L21" s="27"/>
      <c r="M21" s="27"/>
      <c r="N21" s="27"/>
      <c r="O21" s="26"/>
    </row>
    <row r="22" spans="1:15" s="21" customFormat="1" ht="18.75" customHeight="1">
      <c r="A22" s="54" t="s">
        <v>39</v>
      </c>
      <c r="B22" s="55"/>
      <c r="C22" s="56" t="s">
        <v>28</v>
      </c>
      <c r="D22" s="56"/>
      <c r="E22" s="56"/>
      <c r="F22" s="56"/>
      <c r="G22" s="56"/>
      <c r="H22" s="44">
        <v>20</v>
      </c>
      <c r="I22" s="44">
        <v>32</v>
      </c>
      <c r="J22" s="45"/>
      <c r="K22" s="45">
        <v>61000</v>
      </c>
      <c r="L22" s="27"/>
      <c r="M22" s="27"/>
      <c r="N22" s="27"/>
      <c r="O22" s="26"/>
    </row>
    <row r="23" spans="1:15" s="21" customFormat="1" ht="18.75" customHeight="1">
      <c r="A23" s="54" t="s">
        <v>40</v>
      </c>
      <c r="B23" s="55"/>
      <c r="C23" s="56" t="s">
        <v>32</v>
      </c>
      <c r="D23" s="56"/>
      <c r="E23" s="56"/>
      <c r="F23" s="56"/>
      <c r="G23" s="56"/>
      <c r="H23" s="44"/>
      <c r="I23" s="44"/>
      <c r="J23" s="45"/>
      <c r="K23" s="45"/>
      <c r="L23" s="27"/>
      <c r="M23" s="27"/>
      <c r="N23" s="27"/>
      <c r="O23" s="26"/>
    </row>
    <row r="24" spans="1:15" s="21" customFormat="1" ht="18.75" customHeight="1">
      <c r="A24" s="58" t="s">
        <v>25</v>
      </c>
      <c r="B24" s="59"/>
      <c r="C24" s="59"/>
      <c r="D24" s="59"/>
      <c r="E24" s="59"/>
      <c r="F24" s="59"/>
      <c r="G24" s="60"/>
      <c r="H24" s="35">
        <f aca="true" t="shared" si="2" ref="H24:N24">SUM(H20:H23)</f>
        <v>62</v>
      </c>
      <c r="I24" s="35">
        <f t="shared" si="2"/>
        <v>126</v>
      </c>
      <c r="J24" s="36">
        <f t="shared" si="2"/>
        <v>0</v>
      </c>
      <c r="K24" s="36">
        <f t="shared" si="2"/>
        <v>232000</v>
      </c>
      <c r="L24" s="36">
        <f t="shared" si="2"/>
        <v>0</v>
      </c>
      <c r="M24" s="36">
        <f t="shared" si="2"/>
        <v>0</v>
      </c>
      <c r="N24" s="36">
        <f t="shared" si="2"/>
        <v>0</v>
      </c>
      <c r="O24" s="28"/>
    </row>
    <row r="25" spans="1:15" s="21" customFormat="1" ht="18.75" customHeight="1">
      <c r="A25" s="69" t="s">
        <v>50</v>
      </c>
      <c r="B25" s="70"/>
      <c r="C25" s="70"/>
      <c r="D25" s="70"/>
      <c r="E25" s="70"/>
      <c r="F25" s="70"/>
      <c r="G25" s="71"/>
      <c r="H25" s="42">
        <f aca="true" t="shared" si="3" ref="H25:N25">+H24/4</f>
        <v>15.5</v>
      </c>
      <c r="I25" s="42">
        <f t="shared" si="3"/>
        <v>31.5</v>
      </c>
      <c r="J25" s="42"/>
      <c r="K25" s="42">
        <f t="shared" si="3"/>
        <v>58000</v>
      </c>
      <c r="L25" s="42">
        <f t="shared" si="3"/>
        <v>0</v>
      </c>
      <c r="M25" s="43">
        <f t="shared" si="3"/>
        <v>0</v>
      </c>
      <c r="N25" s="42">
        <f t="shared" si="3"/>
        <v>0</v>
      </c>
      <c r="O25" s="32"/>
    </row>
    <row r="26" spans="1:15" s="21" customFormat="1" ht="12">
      <c r="A26" s="24"/>
      <c r="B26" s="22"/>
      <c r="C26" s="23"/>
      <c r="D26" s="23"/>
      <c r="E26" s="23"/>
      <c r="F26" s="23"/>
      <c r="G26" s="23"/>
      <c r="H26" s="23"/>
      <c r="I26" s="23"/>
      <c r="J26" s="19"/>
      <c r="K26" s="20"/>
      <c r="L26" s="20"/>
      <c r="M26" s="20"/>
      <c r="N26" s="20"/>
      <c r="O26" s="20"/>
    </row>
    <row r="27" spans="1:15" s="21" customFormat="1" ht="12">
      <c r="A27" s="24"/>
      <c r="B27" s="22"/>
      <c r="C27" s="23"/>
      <c r="D27" s="23"/>
      <c r="E27" s="23"/>
      <c r="F27" s="23"/>
      <c r="G27" s="23"/>
      <c r="H27" s="23"/>
      <c r="I27" s="23"/>
      <c r="J27" s="19"/>
      <c r="K27" s="20"/>
      <c r="L27" s="20"/>
      <c r="M27" s="20"/>
      <c r="N27" s="20"/>
      <c r="O27" s="20"/>
    </row>
    <row r="28" spans="1:15" ht="16.5">
      <c r="A28" s="16" t="s">
        <v>5</v>
      </c>
      <c r="B28" s="13"/>
      <c r="C28" s="12"/>
      <c r="D28" s="12"/>
      <c r="E28" s="12"/>
      <c r="F28" s="12"/>
      <c r="G28" s="12"/>
      <c r="H28" s="12"/>
      <c r="I28" s="12"/>
      <c r="J28" s="14"/>
      <c r="K28" s="33"/>
      <c r="L28" s="6"/>
      <c r="M28" s="6"/>
      <c r="N28" s="6"/>
      <c r="O28" s="6"/>
    </row>
    <row r="29" spans="1:15" ht="16.5">
      <c r="A29" s="16" t="s">
        <v>8</v>
      </c>
      <c r="B29" s="13"/>
      <c r="C29" s="12"/>
      <c r="D29" s="12"/>
      <c r="E29" s="12"/>
      <c r="F29" s="12"/>
      <c r="G29" s="12"/>
      <c r="H29" s="12"/>
      <c r="I29" s="12"/>
      <c r="J29" s="14"/>
      <c r="K29" s="16" t="s">
        <v>9</v>
      </c>
      <c r="L29" s="6"/>
      <c r="M29" s="6"/>
      <c r="N29" s="6"/>
      <c r="O29" s="6"/>
    </row>
    <row r="30" spans="1:15" ht="13.5">
      <c r="A30" s="15"/>
      <c r="B30" s="47" t="s">
        <v>41</v>
      </c>
      <c r="C30" s="48"/>
      <c r="D30" s="49"/>
      <c r="E30" s="48"/>
      <c r="F30" s="48"/>
      <c r="G30" s="48"/>
      <c r="H30" s="48"/>
      <c r="I30" s="48"/>
      <c r="J30" s="50"/>
      <c r="K30" s="47" t="s">
        <v>45</v>
      </c>
      <c r="L30" s="51"/>
      <c r="M30" s="51"/>
      <c r="N30" s="51"/>
      <c r="O30" s="51"/>
    </row>
    <row r="31" spans="1:15" ht="13.5">
      <c r="A31" s="15"/>
      <c r="B31" s="47" t="s">
        <v>42</v>
      </c>
      <c r="C31" s="48"/>
      <c r="D31" s="48"/>
      <c r="E31" s="48"/>
      <c r="F31" s="48"/>
      <c r="G31" s="48"/>
      <c r="H31" s="48"/>
      <c r="I31" s="48"/>
      <c r="J31" s="50"/>
      <c r="K31" s="47" t="s">
        <v>49</v>
      </c>
      <c r="L31" s="51"/>
      <c r="M31" s="51"/>
      <c r="N31" s="51"/>
      <c r="O31" s="51"/>
    </row>
    <row r="32" spans="1:15" ht="13.5">
      <c r="A32" s="15"/>
      <c r="B32" s="47" t="s">
        <v>43</v>
      </c>
      <c r="C32" s="48"/>
      <c r="D32" s="48"/>
      <c r="E32" s="48"/>
      <c r="F32" s="48"/>
      <c r="G32" s="48"/>
      <c r="H32" s="48"/>
      <c r="I32" s="48"/>
      <c r="J32" s="50"/>
      <c r="K32" s="47" t="s">
        <v>46</v>
      </c>
      <c r="L32" s="51"/>
      <c r="M32" s="51"/>
      <c r="N32" s="51"/>
      <c r="O32" s="51"/>
    </row>
    <row r="33" spans="1:15" ht="13.5">
      <c r="A33" s="15"/>
      <c r="B33" s="47" t="s">
        <v>44</v>
      </c>
      <c r="C33" s="48"/>
      <c r="D33" s="49"/>
      <c r="E33" s="48"/>
      <c r="F33" s="48"/>
      <c r="G33" s="48"/>
      <c r="H33" s="48"/>
      <c r="I33" s="48"/>
      <c r="J33" s="50"/>
      <c r="K33" s="47" t="s">
        <v>47</v>
      </c>
      <c r="L33" s="51"/>
      <c r="M33" s="51"/>
      <c r="N33" s="51"/>
      <c r="O33" s="51"/>
    </row>
    <row r="34" spans="1:15" ht="13.5">
      <c r="A34" s="15"/>
      <c r="B34" s="47"/>
      <c r="C34" s="48"/>
      <c r="D34" s="48"/>
      <c r="E34" s="48"/>
      <c r="F34" s="48"/>
      <c r="G34" s="48"/>
      <c r="H34" s="48"/>
      <c r="I34" s="48"/>
      <c r="J34" s="50"/>
      <c r="K34" s="47" t="s">
        <v>48</v>
      </c>
      <c r="L34" s="51"/>
      <c r="M34" s="51"/>
      <c r="N34" s="51"/>
      <c r="O34" s="51"/>
    </row>
    <row r="35" spans="1:15" ht="13.5">
      <c r="A35" s="15"/>
      <c r="B35" s="47"/>
      <c r="C35" s="48"/>
      <c r="D35" s="48"/>
      <c r="E35" s="48"/>
      <c r="F35" s="48"/>
      <c r="G35" s="48"/>
      <c r="H35" s="48"/>
      <c r="I35" s="48"/>
      <c r="J35" s="50"/>
      <c r="K35" s="51"/>
      <c r="L35" s="51"/>
      <c r="M35" s="51"/>
      <c r="N35" s="51"/>
      <c r="O35" s="51"/>
    </row>
    <row r="36" spans="1:15" ht="13.5">
      <c r="A36" s="15"/>
      <c r="B36" s="13"/>
      <c r="C36" s="12"/>
      <c r="D36" s="12"/>
      <c r="E36" s="12"/>
      <c r="F36" s="12"/>
      <c r="G36" s="12"/>
      <c r="H36" s="12"/>
      <c r="I36" s="12"/>
      <c r="J36" s="14"/>
      <c r="K36" s="6"/>
      <c r="L36" s="6"/>
      <c r="M36" s="6"/>
      <c r="N36" s="6"/>
      <c r="O36" s="6"/>
    </row>
    <row r="37" spans="1:15" ht="16.5">
      <c r="A37" s="16" t="s">
        <v>0</v>
      </c>
      <c r="B37" s="13"/>
      <c r="C37" s="12"/>
      <c r="D37" s="12"/>
      <c r="E37" s="12"/>
      <c r="F37" s="12"/>
      <c r="G37" s="12"/>
      <c r="H37" s="12"/>
      <c r="I37" s="12"/>
      <c r="J37" s="14"/>
      <c r="K37" s="6"/>
      <c r="L37" s="6"/>
      <c r="M37" s="6"/>
      <c r="N37" s="6"/>
      <c r="O37" s="11"/>
    </row>
    <row r="38" spans="1:15" ht="13.5">
      <c r="A38" s="18"/>
      <c r="B38" s="13" t="s">
        <v>1</v>
      </c>
      <c r="C38" s="9"/>
      <c r="D38" s="9"/>
      <c r="E38" s="9"/>
      <c r="F38" s="9"/>
      <c r="G38" s="9"/>
      <c r="H38" s="9"/>
      <c r="I38" s="9"/>
      <c r="J38" s="10"/>
      <c r="K38" s="11"/>
      <c r="L38" s="11"/>
      <c r="M38" s="11"/>
      <c r="N38" s="11"/>
      <c r="O38" s="6"/>
    </row>
    <row r="39" spans="1:15" ht="13.5">
      <c r="A39" s="17"/>
      <c r="B39" s="6" t="s">
        <v>2</v>
      </c>
      <c r="C39" s="9"/>
      <c r="D39" s="9"/>
      <c r="E39" s="9"/>
      <c r="F39" s="9"/>
      <c r="G39" s="9"/>
      <c r="H39" s="9"/>
      <c r="I39" s="9"/>
      <c r="J39" s="10"/>
      <c r="K39" s="11"/>
      <c r="L39" s="11"/>
      <c r="M39" s="11"/>
      <c r="N39" s="11"/>
      <c r="O39" s="11"/>
    </row>
    <row r="40" spans="1:15" ht="13.5">
      <c r="A40" s="17"/>
      <c r="B40" s="6" t="s">
        <v>3</v>
      </c>
      <c r="C40" s="9"/>
      <c r="D40" s="9"/>
      <c r="E40" s="9"/>
      <c r="F40" s="9"/>
      <c r="G40" s="9"/>
      <c r="H40" s="9"/>
      <c r="I40" s="9"/>
      <c r="J40" s="10"/>
      <c r="K40" s="11"/>
      <c r="L40" s="11"/>
      <c r="M40" s="11"/>
      <c r="N40" s="11"/>
      <c r="O40" s="11"/>
    </row>
    <row r="41" spans="1:15" ht="13.5">
      <c r="A41" s="17"/>
      <c r="B41" s="6"/>
      <c r="C41" s="9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  <c r="O41" s="11"/>
    </row>
    <row r="42" spans="1:15" ht="13.5">
      <c r="A42" s="17"/>
      <c r="B42" s="6"/>
      <c r="C42" s="9"/>
      <c r="D42" s="9"/>
      <c r="E42" s="9"/>
      <c r="F42" s="9"/>
      <c r="G42" s="9"/>
      <c r="H42" s="9"/>
      <c r="I42" s="9"/>
      <c r="J42" s="10"/>
      <c r="K42" s="11"/>
      <c r="L42" s="11"/>
      <c r="M42" s="11"/>
      <c r="N42" s="11"/>
      <c r="O42" s="11"/>
    </row>
    <row r="43" spans="1:15" ht="13.5">
      <c r="A43" s="17"/>
      <c r="B43" s="6"/>
      <c r="C43" s="9"/>
      <c r="D43" s="9"/>
      <c r="E43" s="9"/>
      <c r="F43" s="9"/>
      <c r="G43" s="9"/>
      <c r="H43" s="9"/>
      <c r="I43" s="9"/>
      <c r="J43" s="10"/>
      <c r="K43" s="11"/>
      <c r="L43" s="11"/>
      <c r="M43" s="11"/>
      <c r="N43" s="11"/>
      <c r="O43" s="6"/>
    </row>
    <row r="44" spans="1:15" ht="13.5">
      <c r="A44" s="17"/>
      <c r="B44" s="8"/>
      <c r="C44" s="9"/>
      <c r="D44" s="9"/>
      <c r="E44" s="9"/>
      <c r="F44" s="9"/>
      <c r="G44" s="9"/>
      <c r="H44" s="9"/>
      <c r="I44" s="9"/>
      <c r="J44" s="10"/>
      <c r="K44" s="11"/>
      <c r="L44" s="11"/>
      <c r="M44" s="11"/>
      <c r="N44" s="11"/>
      <c r="O44" s="6"/>
    </row>
    <row r="45" spans="1:15" ht="13.5">
      <c r="A45" s="18"/>
      <c r="B45" s="8"/>
      <c r="C45" s="9"/>
      <c r="D45" s="9"/>
      <c r="E45" s="9"/>
      <c r="F45" s="9"/>
      <c r="G45" s="9"/>
      <c r="H45" s="9"/>
      <c r="I45" s="9"/>
      <c r="J45" s="10"/>
      <c r="K45" s="11"/>
      <c r="L45" s="11"/>
      <c r="M45" s="11"/>
      <c r="N45" s="11"/>
      <c r="O45" s="11"/>
    </row>
    <row r="46" spans="1:15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sheetProtection/>
  <mergeCells count="33">
    <mergeCell ref="A25:G25"/>
    <mergeCell ref="A2:O2"/>
    <mergeCell ref="A7:B8"/>
    <mergeCell ref="C7:G8"/>
    <mergeCell ref="H7:I7"/>
    <mergeCell ref="J7:N7"/>
    <mergeCell ref="O7:O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G14"/>
    <mergeCell ref="A18:B19"/>
    <mergeCell ref="C18:G19"/>
    <mergeCell ref="A15:G15"/>
    <mergeCell ref="J18:N18"/>
    <mergeCell ref="O18:O19"/>
    <mergeCell ref="A20:B20"/>
    <mergeCell ref="C20:G20"/>
    <mergeCell ref="A21:B21"/>
    <mergeCell ref="C21:G21"/>
    <mergeCell ref="A22:B22"/>
    <mergeCell ref="C22:G22"/>
    <mergeCell ref="A23:B23"/>
    <mergeCell ref="C23:G23"/>
    <mergeCell ref="A24:G24"/>
    <mergeCell ref="H18:I18"/>
  </mergeCells>
  <printOptions/>
  <pageMargins left="0.31" right="0.27" top="1" bottom="0.81" header="0.54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遐想 2.0</cp:lastModifiedBy>
  <cp:lastPrinted>2011-03-25T22:01:39Z</cp:lastPrinted>
  <dcterms:created xsi:type="dcterms:W3CDTF">2010-03-26T00:18:26Z</dcterms:created>
  <dcterms:modified xsi:type="dcterms:W3CDTF">2011-03-25T22:23:16Z</dcterms:modified>
  <cp:category/>
  <cp:version/>
  <cp:contentType/>
  <cp:contentStatus/>
</cp:coreProperties>
</file>